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TA\8. SUCRE\7-divers\7.96 Sugar Market Observatory\2025 SMO\2025 05 28  Upd files for SMO\Prices\"/>
    </mc:Choice>
  </mc:AlternateContent>
  <xr:revisionPtr revIDLastSave="0" documentId="13_ncr:1_{5DFDD833-2FEE-4FE0-AB7B-E7655E65C2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om EPA EBA" sheetId="1" r:id="rId1"/>
  </sheets>
  <definedNames>
    <definedName name="_xlnm.Print_Area" localSheetId="0">'from EPA EBA'!$A$1:$E$236</definedName>
    <definedName name="_xlnm.Print_Titles" localSheetId="0">'from EPA EBA'!$7:$9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<sst xmlns="http://schemas.openxmlformats.org/spreadsheetml/2006/main" count="234" uniqueCount="232">
  <si>
    <t>AGRI G4</t>
  </si>
  <si>
    <t>Quantities and Average prices (CIF) 
for raw and white sugar imported from ACP countries</t>
  </si>
  <si>
    <t>Source : EUROSTAT</t>
  </si>
  <si>
    <t>Raw</t>
  </si>
  <si>
    <t>White</t>
  </si>
  <si>
    <t>AVG price (EUR/t)</t>
  </si>
  <si>
    <t>May 2007</t>
  </si>
  <si>
    <t>May 2008</t>
  </si>
  <si>
    <t>May 2009</t>
  </si>
  <si>
    <t>May 2010</t>
  </si>
  <si>
    <t>May 2011</t>
  </si>
  <si>
    <t>May 2012</t>
  </si>
  <si>
    <t>May 2013</t>
  </si>
  <si>
    <t>May 2014</t>
  </si>
  <si>
    <t>May 2015</t>
  </si>
  <si>
    <t>May 2016</t>
  </si>
  <si>
    <t>May 2017</t>
  </si>
  <si>
    <t>Quantities (t)</t>
  </si>
  <si>
    <t>May 2018</t>
  </si>
  <si>
    <t>May 2019</t>
  </si>
  <si>
    <t>May 2021</t>
  </si>
  <si>
    <t>May 2023</t>
  </si>
  <si>
    <t>May 2024</t>
  </si>
  <si>
    <t>May 2022</t>
  </si>
  <si>
    <t>Jan 2024</t>
  </si>
  <si>
    <t>Feb 2024</t>
  </si>
  <si>
    <t>Mar 2024</t>
  </si>
  <si>
    <t>Apr 2024</t>
  </si>
  <si>
    <t>Jun 2024</t>
  </si>
  <si>
    <t>Jul 2024</t>
  </si>
  <si>
    <t>Aug 2024</t>
  </si>
  <si>
    <t>Oct. 2024</t>
  </si>
  <si>
    <t>Nov. 2024</t>
  </si>
  <si>
    <t>Aug 2023</t>
  </si>
  <si>
    <t>Jan 2023</t>
  </si>
  <si>
    <t>Feb 2023</t>
  </si>
  <si>
    <t>Mar 2023</t>
  </si>
  <si>
    <t>Apr 2023</t>
  </si>
  <si>
    <t>Jun 2023</t>
  </si>
  <si>
    <t>Jul 2023</t>
  </si>
  <si>
    <t>Sep. 2023</t>
  </si>
  <si>
    <t>Oct. 2023</t>
  </si>
  <si>
    <t>Nov. 2023</t>
  </si>
  <si>
    <t>Jan 2022</t>
  </si>
  <si>
    <t>Feb 2022</t>
  </si>
  <si>
    <t>Mar 2022</t>
  </si>
  <si>
    <t>Apr 2022</t>
  </si>
  <si>
    <t>Jun 2022</t>
  </si>
  <si>
    <t>Jul 2022</t>
  </si>
  <si>
    <t>Aug 2022</t>
  </si>
  <si>
    <t>Sep. 2022</t>
  </si>
  <si>
    <t>Oct. 2022</t>
  </si>
  <si>
    <t>Nov. 2022</t>
  </si>
  <si>
    <t>Dec. 2022</t>
  </si>
  <si>
    <t>Jan 2021</t>
  </si>
  <si>
    <t>Feb 2021</t>
  </si>
  <si>
    <t>Mar 2021</t>
  </si>
  <si>
    <t>Apr 2021</t>
  </si>
  <si>
    <t>Jun 2021</t>
  </si>
  <si>
    <t>Jul 2021</t>
  </si>
  <si>
    <t>Aug 2021</t>
  </si>
  <si>
    <t>Sep. 2021</t>
  </si>
  <si>
    <t>Oct. 2021</t>
  </si>
  <si>
    <t>Nov. 2021</t>
  </si>
  <si>
    <t>Dec. 2021</t>
  </si>
  <si>
    <t>Feb 2025</t>
  </si>
  <si>
    <t>Feb 2020 -EU27 + UK</t>
  </si>
  <si>
    <t>Mar 2020 -EU27 + UK</t>
  </si>
  <si>
    <t>Apr 2020 -EU27 + UK</t>
  </si>
  <si>
    <t>May 2020 -EU27 + UK</t>
  </si>
  <si>
    <t>Jun 2020 -EU27 + UK</t>
  </si>
  <si>
    <t>Jul 2020 -EU27 + UK</t>
  </si>
  <si>
    <t>Aug 2020 -EU27 + UK</t>
  </si>
  <si>
    <t>Sep. 2020 -EU27 + UK</t>
  </si>
  <si>
    <t>Oct. 2020 -EU27 + UK</t>
  </si>
  <si>
    <t>Nov. 2020 -EU27 + UK</t>
  </si>
  <si>
    <t>Dec. 2020 -EU27 + UK</t>
  </si>
  <si>
    <t>Jan 2019</t>
  </si>
  <si>
    <t>Feb 2019</t>
  </si>
  <si>
    <t>Mar 2019</t>
  </si>
  <si>
    <t>Apr 2019</t>
  </si>
  <si>
    <t>Jun 2019</t>
  </si>
  <si>
    <t>Jul 2019</t>
  </si>
  <si>
    <t>Aug 2019</t>
  </si>
  <si>
    <t>Sep. 2019</t>
  </si>
  <si>
    <t>Oct. 2019</t>
  </si>
  <si>
    <t>Nov. 2019</t>
  </si>
  <si>
    <t>Dec. 2019</t>
  </si>
  <si>
    <t>Jan 2018</t>
  </si>
  <si>
    <t>Feb 2018</t>
  </si>
  <si>
    <t>Mar 2018</t>
  </si>
  <si>
    <t>Apr 2018</t>
  </si>
  <si>
    <t>Jun 2018</t>
  </si>
  <si>
    <t>Jul 2018</t>
  </si>
  <si>
    <t>Aug 2018</t>
  </si>
  <si>
    <t>Sep. 2018</t>
  </si>
  <si>
    <t>Oct. 2018</t>
  </si>
  <si>
    <t>Nov. 2018</t>
  </si>
  <si>
    <t>Dec. 2018</t>
  </si>
  <si>
    <t>Jan 2007</t>
  </si>
  <si>
    <t>Jan 2008</t>
  </si>
  <si>
    <t>Jan 2010</t>
  </si>
  <si>
    <t>Jan 2011</t>
  </si>
  <si>
    <t>Jan 2012</t>
  </si>
  <si>
    <t>Feb 2007</t>
  </si>
  <si>
    <t>Feb 2008</t>
  </si>
  <si>
    <t>Feb 2009</t>
  </si>
  <si>
    <t>Feb 2010</t>
  </si>
  <si>
    <t>Feb 2011</t>
  </si>
  <si>
    <t>Feb 2012</t>
  </si>
  <si>
    <t>Mar 2007</t>
  </si>
  <si>
    <t>Mar 2008</t>
  </si>
  <si>
    <t>Mar 2009</t>
  </si>
  <si>
    <t>Mar 2010</t>
  </si>
  <si>
    <t>Mar 2011</t>
  </si>
  <si>
    <t>Mar 2012</t>
  </si>
  <si>
    <t>Jun 2007</t>
  </si>
  <si>
    <t>Jun 2008</t>
  </si>
  <si>
    <t>Jun 2009</t>
  </si>
  <si>
    <t>Jun 2010</t>
  </si>
  <si>
    <t>Jun 2011</t>
  </si>
  <si>
    <t>Jun 2012</t>
  </si>
  <si>
    <t>Jul 2006</t>
  </si>
  <si>
    <t>Jul 2007</t>
  </si>
  <si>
    <t>Jul 2008</t>
  </si>
  <si>
    <t>Jul 2009</t>
  </si>
  <si>
    <t>Jul 2010</t>
  </si>
  <si>
    <t>Jul 2011</t>
  </si>
  <si>
    <t>Jul 2012</t>
  </si>
  <si>
    <t xml:space="preserve">Aug 2006 </t>
  </si>
  <si>
    <t>Aug 2007</t>
  </si>
  <si>
    <t>Aug 2008</t>
  </si>
  <si>
    <t>Aug 2009</t>
  </si>
  <si>
    <t>Aug 2010</t>
  </si>
  <si>
    <t>Aug 2011</t>
  </si>
  <si>
    <t>Aug 2012</t>
  </si>
  <si>
    <t>Sep 2006</t>
  </si>
  <si>
    <t>Sep 2007</t>
  </si>
  <si>
    <t>Sep 2008</t>
  </si>
  <si>
    <t>Sep 2009</t>
  </si>
  <si>
    <t>Sep 2010</t>
  </si>
  <si>
    <t>Sep 2011</t>
  </si>
  <si>
    <t>Oct 2006</t>
  </si>
  <si>
    <t>Oct 2007</t>
  </si>
  <si>
    <t>Oct 2008</t>
  </si>
  <si>
    <t>Oct 2009</t>
  </si>
  <si>
    <t>Oct 2010</t>
  </si>
  <si>
    <t>Oct 2011</t>
  </si>
  <si>
    <t>Nov 2006</t>
  </si>
  <si>
    <t>Nov 2007</t>
  </si>
  <si>
    <t>Nov 2008</t>
  </si>
  <si>
    <t>Nov 2009</t>
  </si>
  <si>
    <t>Nov 2010</t>
  </si>
  <si>
    <t>Nov 2011</t>
  </si>
  <si>
    <t>Dec 2006</t>
  </si>
  <si>
    <t>Dec 2007</t>
  </si>
  <si>
    <t>Dec 2008</t>
  </si>
  <si>
    <t>Dec 2009</t>
  </si>
  <si>
    <t>Dec 2010</t>
  </si>
  <si>
    <t>Dec 2011</t>
  </si>
  <si>
    <t>Jan 2020</t>
  </si>
  <si>
    <t>Jan 2009</t>
  </si>
  <si>
    <t>Sep 2012</t>
  </si>
  <si>
    <t>Oct 2012</t>
  </si>
  <si>
    <t>Nov 2012</t>
  </si>
  <si>
    <t>Dec 2012</t>
  </si>
  <si>
    <t>Jan 2013</t>
  </si>
  <si>
    <t>Feb 2013</t>
  </si>
  <si>
    <t>Mar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</si>
  <si>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</si>
  <si>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</si>
  <si>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</si>
  <si>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</si>
  <si>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</si>
  <si>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</si>
  <si>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</si>
  <si>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</si>
  <si>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</si>
  <si>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</si>
  <si>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Jun 2014</t>
  </si>
  <si>
    <t>Jul 2014</t>
  </si>
  <si>
    <t>Aug 2014</t>
  </si>
  <si>
    <t>Sep 2014</t>
  </si>
  <si>
    <t>Oct 2014</t>
  </si>
  <si>
    <t>Nov 2014</t>
  </si>
  <si>
    <t>Dec 2014</t>
  </si>
  <si>
    <t>Jan 2015</t>
  </si>
  <si>
    <t>Feb 2015</t>
  </si>
  <si>
    <t>Mar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</si>
  <si>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</si>
  <si>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</si>
  <si>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</si>
  <si>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</si>
  <si>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</si>
  <si>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</si>
  <si>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</si>
  <si>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</si>
  <si>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</si>
  <si>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</si>
  <si>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2013</t>
  </si>
  <si>
    <t>Apr 2012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</si>
  <si>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</si>
  <si>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</si>
  <si>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</si>
  <si>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</si>
  <si>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</si>
  <si>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</si>
  <si>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</si>
  <si>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</si>
  <si>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</si>
  <si>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</si>
  <si>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Jun 2017</t>
  </si>
  <si>
    <t>Jul 2017</t>
  </si>
  <si>
    <t>Aug 2017</t>
  </si>
  <si>
    <t>Sep 2017</t>
  </si>
  <si>
    <t>Oct 2017</t>
  </si>
  <si>
    <t>Nov 2017</t>
  </si>
  <si>
    <t>Dec 2017</t>
  </si>
  <si>
    <t>Apr 2014</t>
  </si>
  <si>
    <t>Apr 2015</t>
  </si>
  <si>
    <t>Apr 2016</t>
  </si>
  <si>
    <t>Apr 2017</t>
  </si>
  <si>
    <t>Apr 2007</t>
  </si>
  <si>
    <t>Apr 2008</t>
  </si>
  <si>
    <t>Apr 2009</t>
  </si>
  <si>
    <t>Apr 2010</t>
  </si>
  <si>
    <t>Apr 2011</t>
  </si>
  <si>
    <t>Dec 2023</t>
  </si>
  <si>
    <t>Sep 2024</t>
  </si>
  <si>
    <t>Dec 2024</t>
  </si>
  <si>
    <t>Jan 2025</t>
  </si>
  <si>
    <t>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</si>
</sst>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 wrapText="1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7" fontId="0" fillId="0" borderId="2" xfId="0" quotePrefix="1" applyNumberFormat="1" applyBorder="1"/>
    <xf numFmtId="0" fontId="5" fillId="0" borderId="6" xfId="0" applyFont="1" applyBorder="1" applyAlignment="1">
      <alignment horizontal="center"/>
    </xf>
    <xf numFmtId="0" fontId="6" fillId="0" borderId="2" xfId="0" quotePrefix="1" applyFont="1" applyBorder="1"/>
    <xf numFmtId="17" fontId="6" fillId="0" borderId="2" xfId="0" quotePrefix="1" applyNumberFormat="1" applyFont="1" applyBorder="1"/>
    <xf numFmtId="1" fontId="5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4" fontId="1" fillId="0" borderId="0" xfId="0" applyNumberFormat="1" applyFont="1"/>
    <xf numFmtId="3" fontId="0" fillId="0" borderId="0" xfId="0" applyNumberFormat="1"/>
    <xf numFmtId="0" fontId="6" fillId="0" borderId="4" xfId="0" quotePrefix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0" fillId="0" borderId="0" xfId="0" quotePrefix="1"/>
    <xf numFmtId="17" fontId="0" fillId="0" borderId="0" xfId="0" quotePrefix="1" applyNumberFormat="1"/>
    <xf numFmtId="0" fontId="5" fillId="0" borderId="2" xfId="0" quotePrefix="1" applyFont="1" applyBorder="1"/>
    <xf numFmtId="0" fontId="0" fillId="0" borderId="2" xfId="0" quotePrefix="1" applyBorder="1"/>
    <xf numFmtId="17" fontId="5" fillId="0" borderId="2" xfId="0" quotePrefix="1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36"/>
  <sheetViews>
    <sheetView tabSelected="1" topLeftCell="A225" zoomScale="85" zoomScaleNormal="85" workbookViewId="0">
      <selection activeCell="F241" sqref="F241"/>
    </sheetView>
  </sheetViews>
  <sheetFormatPr defaultRowHeight="14.5" x14ac:dyDescent="0.35"/>
  <cols>
    <col min="1" max="1" width="23.1796875" customWidth="1"/>
    <col min="2" max="3" width="14" customWidth="1"/>
    <col min="4" max="4" width="15" customWidth="1"/>
    <col min="5" max="5" width="13.81640625" customWidth="1"/>
    <col min="10" max="10" width="16" customWidth="1"/>
  </cols>
  <sheetData>
    <row r="1" spans="1:5" x14ac:dyDescent="0.35">
      <c r="A1" s="1" t="s">
        <v>0</v>
      </c>
      <c r="B1" s="1"/>
      <c r="C1" s="1"/>
      <c r="D1" s="1"/>
      <c r="E1" s="24">
        <f ca="1">NOW()</f>
        <v>45805.580134027776</v>
      </c>
    </row>
    <row r="2" spans="1:5" ht="6" customHeight="1" x14ac:dyDescent="0.35">
      <c r="A2" s="1"/>
    </row>
    <row r="3" spans="1:5" ht="34.5" customHeight="1" x14ac:dyDescent="0.4">
      <c r="A3" s="34" t="s">
        <v>1</v>
      </c>
      <c r="B3" s="34"/>
      <c r="C3" s="35"/>
      <c r="D3" s="35"/>
      <c r="E3" s="35"/>
    </row>
    <row r="4" spans="1:5" ht="6" customHeight="1" x14ac:dyDescent="0.35">
      <c r="A4" s="36"/>
      <c r="B4" s="36"/>
      <c r="C4" s="36"/>
      <c r="D4" s="36"/>
      <c r="E4" s="36"/>
    </row>
    <row r="5" spans="1:5" x14ac:dyDescent="0.35">
      <c r="A5" s="2" t="s">
        <v>2</v>
      </c>
      <c r="B5" s="3"/>
      <c r="C5" s="3"/>
      <c r="D5" s="3"/>
      <c r="E5" s="3"/>
    </row>
    <row r="6" spans="1:5" ht="9" customHeight="1" thickBot="1" x14ac:dyDescent="0.4">
      <c r="D6" s="4"/>
      <c r="E6" s="4"/>
    </row>
    <row r="7" spans="1:5" ht="9" customHeight="1" thickTop="1" x14ac:dyDescent="0.35">
      <c r="A7" s="5"/>
      <c r="B7" s="19"/>
      <c r="C7" s="37"/>
      <c r="D7" s="38"/>
      <c r="E7" s="39"/>
    </row>
    <row r="8" spans="1:5" x14ac:dyDescent="0.35">
      <c r="A8" s="6"/>
      <c r="B8" s="7" t="s">
        <v>3</v>
      </c>
      <c r="C8" s="7"/>
      <c r="D8" s="7" t="s">
        <v>4</v>
      </c>
      <c r="E8" s="20"/>
    </row>
    <row r="9" spans="1:5" ht="23.5" thickBot="1" x14ac:dyDescent="0.4">
      <c r="A9" s="8"/>
      <c r="B9" s="9" t="s">
        <v>17</v>
      </c>
      <c r="C9" s="9" t="s">
        <v>5</v>
      </c>
      <c r="D9" s="9" t="s">
        <v>17</v>
      </c>
      <c r="E9" s="21" t="s">
        <v>5</v>
      </c>
    </row>
    <row r="10" spans="1:5" ht="15" thickTop="1" x14ac:dyDescent="0.35">
      <c r="A10" s="10"/>
      <c r="B10" s="11"/>
      <c r="C10" s="11"/>
      <c r="D10" s="11"/>
      <c r="E10" s="22"/>
    </row>
    <row r="11" spans="1:5" x14ac:dyDescent="0.35">
      <c r="A11" s="31" t="s">
        <v>122</v>
      </c>
      <c r="B11" s="12">
        <v>114449</v>
      </c>
      <c r="C11" s="13">
        <v>517</v>
      </c>
      <c r="D11" s="12">
        <v>951</v>
      </c>
      <c r="E11" s="23">
        <v>666</v>
      </c>
    </row>
    <row r="12" spans="1:5" x14ac:dyDescent="0.35">
      <c r="A12" s="31" t="s">
        <v>129</v>
      </c>
      <c r="B12" s="12">
        <v>129100</v>
      </c>
      <c r="C12" s="13">
        <v>514</v>
      </c>
      <c r="D12" s="12">
        <v>1258</v>
      </c>
      <c r="E12" s="23">
        <v>663</v>
      </c>
    </row>
    <row r="13" spans="1:5" x14ac:dyDescent="0.35">
      <c r="A13" s="31" t="s">
        <v>136</v>
      </c>
      <c r="B13" s="12">
        <v>139253</v>
      </c>
      <c r="C13" s="13">
        <v>512</v>
      </c>
      <c r="D13" s="12">
        <v>2862</v>
      </c>
      <c r="E13" s="23">
        <v>611</v>
      </c>
    </row>
    <row r="14" spans="1:5" x14ac:dyDescent="0.35">
      <c r="A14" s="31" t="s">
        <v>142</v>
      </c>
      <c r="B14" s="12">
        <v>143792</v>
      </c>
      <c r="C14" s="13">
        <v>512</v>
      </c>
      <c r="D14" s="12">
        <v>1947</v>
      </c>
      <c r="E14" s="23">
        <v>725</v>
      </c>
    </row>
    <row r="15" spans="1:5" x14ac:dyDescent="0.35">
      <c r="A15" s="31" t="s">
        <v>148</v>
      </c>
      <c r="B15" s="12">
        <v>179374</v>
      </c>
      <c r="C15" s="13">
        <v>518</v>
      </c>
      <c r="D15" s="12">
        <v>2402</v>
      </c>
      <c r="E15" s="23">
        <v>692</v>
      </c>
    </row>
    <row r="16" spans="1:5" x14ac:dyDescent="0.35">
      <c r="A16" s="31" t="s">
        <v>154</v>
      </c>
      <c r="B16" s="12">
        <v>105625</v>
      </c>
      <c r="C16" s="13">
        <v>516</v>
      </c>
      <c r="D16" s="12">
        <v>5270</v>
      </c>
      <c r="E16" s="23">
        <v>613</v>
      </c>
    </row>
    <row r="17" spans="1:5" x14ac:dyDescent="0.35">
      <c r="A17" s="31" t="s">
        <v>99</v>
      </c>
      <c r="B17" s="12">
        <v>135222</v>
      </c>
      <c r="C17" s="13">
        <v>521</v>
      </c>
      <c r="D17" s="12">
        <v>85</v>
      </c>
      <c r="E17" s="23">
        <v>1070</v>
      </c>
    </row>
    <row r="18" spans="1:5" x14ac:dyDescent="0.35">
      <c r="A18" s="31" t="s">
        <v>104</v>
      </c>
      <c r="B18" s="12">
        <v>104504</v>
      </c>
      <c r="C18" s="13">
        <v>505</v>
      </c>
      <c r="D18" s="12">
        <v>1744</v>
      </c>
      <c r="E18" s="23">
        <v>619</v>
      </c>
    </row>
    <row r="19" spans="1:5" x14ac:dyDescent="0.35">
      <c r="A19" s="31" t="s">
        <v>110</v>
      </c>
      <c r="B19" s="12">
        <v>135179</v>
      </c>
      <c r="C19" s="13">
        <v>505</v>
      </c>
      <c r="D19" s="12">
        <v>2068</v>
      </c>
      <c r="E19" s="23">
        <v>657</v>
      </c>
    </row>
    <row r="20" spans="1:5" x14ac:dyDescent="0.35">
      <c r="A20" s="33" t="s">
        <v>222</v>
      </c>
      <c r="B20" s="12">
        <v>99501</v>
      </c>
      <c r="C20" s="13">
        <v>522</v>
      </c>
      <c r="D20" s="12">
        <v>2131</v>
      </c>
      <c r="E20" s="23">
        <v>629</v>
      </c>
    </row>
    <row r="21" spans="1:5" x14ac:dyDescent="0.35">
      <c r="A21" s="31" t="s">
        <v>6</v>
      </c>
      <c r="B21" s="12">
        <v>109459</v>
      </c>
      <c r="C21" s="13">
        <v>512</v>
      </c>
      <c r="D21" s="12">
        <v>3251</v>
      </c>
      <c r="E21" s="23">
        <v>616</v>
      </c>
    </row>
    <row r="22" spans="1:5" x14ac:dyDescent="0.35">
      <c r="A22" s="31" t="s">
        <v>116</v>
      </c>
      <c r="B22" s="12">
        <v>104824</v>
      </c>
      <c r="C22" s="13">
        <v>511</v>
      </c>
      <c r="D22" s="12">
        <v>854</v>
      </c>
      <c r="E22" s="23">
        <v>666</v>
      </c>
    </row>
    <row r="23" spans="1:5" x14ac:dyDescent="0.35">
      <c r="A23" s="31" t="s">
        <v>123</v>
      </c>
      <c r="B23" s="12">
        <v>137757</v>
      </c>
      <c r="C23" s="13">
        <v>515</v>
      </c>
      <c r="D23" s="12">
        <v>1246</v>
      </c>
      <c r="E23" s="23">
        <v>608</v>
      </c>
    </row>
    <row r="24" spans="1:5" x14ac:dyDescent="0.35">
      <c r="A24" s="31" t="s">
        <v>130</v>
      </c>
      <c r="B24" s="12">
        <v>92357</v>
      </c>
      <c r="C24" s="13">
        <v>516</v>
      </c>
      <c r="D24" s="12">
        <v>133</v>
      </c>
      <c r="E24" s="23">
        <v>1082</v>
      </c>
    </row>
    <row r="25" spans="1:5" x14ac:dyDescent="0.35">
      <c r="A25" s="31" t="s">
        <v>137</v>
      </c>
      <c r="B25" s="12">
        <v>244708</v>
      </c>
      <c r="C25" s="13">
        <v>505</v>
      </c>
      <c r="D25" s="12">
        <v>1240</v>
      </c>
      <c r="E25" s="23">
        <v>665</v>
      </c>
    </row>
    <row r="26" spans="1:5" x14ac:dyDescent="0.35">
      <c r="A26" s="31" t="s">
        <v>143</v>
      </c>
      <c r="B26" s="12">
        <v>113302</v>
      </c>
      <c r="C26" s="13">
        <v>519</v>
      </c>
      <c r="D26" s="12">
        <v>716</v>
      </c>
      <c r="E26" s="23">
        <v>810</v>
      </c>
    </row>
    <row r="27" spans="1:5" x14ac:dyDescent="0.35">
      <c r="A27" s="31" t="s">
        <v>149</v>
      </c>
      <c r="B27" s="12">
        <v>113978</v>
      </c>
      <c r="C27" s="13">
        <v>524</v>
      </c>
      <c r="D27" s="12">
        <v>1431</v>
      </c>
      <c r="E27" s="23">
        <v>615</v>
      </c>
    </row>
    <row r="28" spans="1:5" x14ac:dyDescent="0.35">
      <c r="A28" s="31" t="s">
        <v>155</v>
      </c>
      <c r="B28" s="12">
        <v>137923</v>
      </c>
      <c r="C28" s="13">
        <v>507</v>
      </c>
      <c r="D28" s="12">
        <v>1777</v>
      </c>
      <c r="E28" s="23">
        <v>605</v>
      </c>
    </row>
    <row r="29" spans="1:5" x14ac:dyDescent="0.35">
      <c r="A29" s="31" t="s">
        <v>100</v>
      </c>
      <c r="B29" s="12">
        <v>135880</v>
      </c>
      <c r="C29" s="13">
        <v>512</v>
      </c>
      <c r="D29" s="12">
        <v>3983</v>
      </c>
      <c r="E29" s="23">
        <v>613</v>
      </c>
    </row>
    <row r="30" spans="1:5" x14ac:dyDescent="0.35">
      <c r="A30" s="31" t="s">
        <v>105</v>
      </c>
      <c r="B30" s="12">
        <v>136940</v>
      </c>
      <c r="C30" s="13">
        <v>505</v>
      </c>
      <c r="D30" s="12">
        <v>2439</v>
      </c>
      <c r="E30" s="23">
        <v>595</v>
      </c>
    </row>
    <row r="31" spans="1:5" x14ac:dyDescent="0.35">
      <c r="A31" s="31" t="s">
        <v>111</v>
      </c>
      <c r="B31" s="12">
        <v>119304</v>
      </c>
      <c r="C31" s="13">
        <v>503</v>
      </c>
      <c r="D31" s="12">
        <v>5866</v>
      </c>
      <c r="E31" s="23">
        <v>602</v>
      </c>
    </row>
    <row r="32" spans="1:5" x14ac:dyDescent="0.35">
      <c r="A32" s="33" t="s">
        <v>223</v>
      </c>
      <c r="B32" s="12">
        <v>106710</v>
      </c>
      <c r="C32" s="13">
        <v>524</v>
      </c>
      <c r="D32" s="12">
        <v>2821</v>
      </c>
      <c r="E32" s="23">
        <v>625</v>
      </c>
    </row>
    <row r="33" spans="1:5" x14ac:dyDescent="0.35">
      <c r="A33" s="31" t="s">
        <v>7</v>
      </c>
      <c r="B33" s="12">
        <v>160755</v>
      </c>
      <c r="C33" s="13">
        <v>514</v>
      </c>
      <c r="D33" s="12">
        <v>10474</v>
      </c>
      <c r="E33" s="23">
        <v>586</v>
      </c>
    </row>
    <row r="34" spans="1:5" x14ac:dyDescent="0.35">
      <c r="A34" s="31" t="s">
        <v>117</v>
      </c>
      <c r="B34" s="12">
        <v>83066</v>
      </c>
      <c r="C34" s="13">
        <v>522</v>
      </c>
      <c r="D34" s="12">
        <v>2499</v>
      </c>
      <c r="E34" s="23">
        <v>619</v>
      </c>
    </row>
    <row r="35" spans="1:5" x14ac:dyDescent="0.35">
      <c r="A35" s="31" t="s">
        <v>124</v>
      </c>
      <c r="B35" s="12">
        <v>143755</v>
      </c>
      <c r="C35" s="13">
        <v>522</v>
      </c>
      <c r="D35" s="12">
        <v>7462</v>
      </c>
      <c r="E35" s="23">
        <v>555</v>
      </c>
    </row>
    <row r="36" spans="1:5" x14ac:dyDescent="0.35">
      <c r="A36" s="31" t="s">
        <v>131</v>
      </c>
      <c r="B36" s="12">
        <v>87088</v>
      </c>
      <c r="C36" s="13">
        <v>514</v>
      </c>
      <c r="D36" s="12">
        <v>3534</v>
      </c>
      <c r="E36" s="23">
        <v>567</v>
      </c>
    </row>
    <row r="37" spans="1:5" x14ac:dyDescent="0.35">
      <c r="A37" s="31" t="s">
        <v>138</v>
      </c>
      <c r="B37" s="12">
        <v>108028</v>
      </c>
      <c r="C37" s="13">
        <v>509</v>
      </c>
      <c r="D37" s="12">
        <v>6443</v>
      </c>
      <c r="E37" s="23">
        <v>544</v>
      </c>
    </row>
    <row r="38" spans="1:5" x14ac:dyDescent="0.35">
      <c r="A38" s="31" t="s">
        <v>144</v>
      </c>
      <c r="B38" s="12">
        <v>137709</v>
      </c>
      <c r="C38" s="13">
        <v>476</v>
      </c>
      <c r="D38" s="12">
        <v>4195</v>
      </c>
      <c r="E38" s="23">
        <v>535</v>
      </c>
    </row>
    <row r="39" spans="1:5" x14ac:dyDescent="0.35">
      <c r="A39" s="31" t="s">
        <v>150</v>
      </c>
      <c r="B39" s="12">
        <v>318987</v>
      </c>
      <c r="C39" s="13">
        <v>457</v>
      </c>
      <c r="D39" s="12">
        <v>4097</v>
      </c>
      <c r="E39" s="23">
        <v>550</v>
      </c>
    </row>
    <row r="40" spans="1:5" x14ac:dyDescent="0.35">
      <c r="A40" s="31" t="s">
        <v>156</v>
      </c>
      <c r="B40" s="12">
        <v>152126</v>
      </c>
      <c r="C40" s="13">
        <v>433</v>
      </c>
      <c r="D40" s="12">
        <v>5550</v>
      </c>
      <c r="E40" s="23">
        <v>542</v>
      </c>
    </row>
    <row r="41" spans="1:5" x14ac:dyDescent="0.35">
      <c r="A41" s="14" t="s">
        <v>161</v>
      </c>
      <c r="B41" s="12">
        <v>174075</v>
      </c>
      <c r="C41" s="13">
        <v>467</v>
      </c>
      <c r="D41" s="12">
        <v>3577</v>
      </c>
      <c r="E41" s="23">
        <v>540</v>
      </c>
    </row>
    <row r="42" spans="1:5" x14ac:dyDescent="0.35">
      <c r="A42" s="32" t="s">
        <v>106</v>
      </c>
      <c r="B42" s="12">
        <v>126676</v>
      </c>
      <c r="C42" s="13">
        <v>485</v>
      </c>
      <c r="D42" s="12">
        <v>4757</v>
      </c>
      <c r="E42" s="23">
        <v>552</v>
      </c>
    </row>
    <row r="43" spans="1:5" x14ac:dyDescent="0.35">
      <c r="A43" s="32" t="s">
        <v>112</v>
      </c>
      <c r="B43" s="12">
        <v>124658</v>
      </c>
      <c r="C43" s="13">
        <v>456</v>
      </c>
      <c r="D43" s="12">
        <v>3856</v>
      </c>
      <c r="E43" s="23">
        <v>515</v>
      </c>
    </row>
    <row r="44" spans="1:5" x14ac:dyDescent="0.35">
      <c r="A44" s="14" t="s">
        <v>224</v>
      </c>
      <c r="B44" s="12">
        <v>130137</v>
      </c>
      <c r="C44" s="13">
        <v>462</v>
      </c>
      <c r="D44" s="12">
        <v>4785</v>
      </c>
      <c r="E44" s="23">
        <v>547</v>
      </c>
    </row>
    <row r="45" spans="1:5" x14ac:dyDescent="0.35">
      <c r="A45" s="32" t="s">
        <v>8</v>
      </c>
      <c r="B45" s="12">
        <v>110249</v>
      </c>
      <c r="C45" s="13">
        <v>466</v>
      </c>
      <c r="D45" s="12">
        <v>3451</v>
      </c>
      <c r="E45" s="23">
        <v>524</v>
      </c>
    </row>
    <row r="46" spans="1:5" x14ac:dyDescent="0.35">
      <c r="A46" s="32" t="s">
        <v>118</v>
      </c>
      <c r="B46" s="12">
        <v>89110</v>
      </c>
      <c r="C46" s="13">
        <v>475</v>
      </c>
      <c r="D46" s="12">
        <v>7072</v>
      </c>
      <c r="E46" s="23">
        <v>627</v>
      </c>
    </row>
    <row r="47" spans="1:5" x14ac:dyDescent="0.35">
      <c r="A47" s="32" t="s">
        <v>125</v>
      </c>
      <c r="B47" s="12">
        <v>81034</v>
      </c>
      <c r="C47" s="13">
        <v>474</v>
      </c>
      <c r="D47" s="12">
        <v>3120</v>
      </c>
      <c r="E47" s="23">
        <v>529</v>
      </c>
    </row>
    <row r="48" spans="1:5" x14ac:dyDescent="0.35">
      <c r="A48" s="32" t="s">
        <v>132</v>
      </c>
      <c r="B48" s="12">
        <v>170104</v>
      </c>
      <c r="C48" s="13">
        <v>446</v>
      </c>
      <c r="D48" s="12">
        <v>8494</v>
      </c>
      <c r="E48" s="23">
        <v>551</v>
      </c>
    </row>
    <row r="49" spans="1:5" x14ac:dyDescent="0.35">
      <c r="A49" s="32" t="s">
        <v>139</v>
      </c>
      <c r="B49" s="12">
        <v>182145</v>
      </c>
      <c r="C49" s="15">
        <v>448</v>
      </c>
      <c r="D49" s="12">
        <v>3068</v>
      </c>
      <c r="E49" s="23">
        <v>517</v>
      </c>
    </row>
    <row r="50" spans="1:5" x14ac:dyDescent="0.35">
      <c r="A50" s="32" t="s">
        <v>145</v>
      </c>
      <c r="B50" s="12">
        <v>135123</v>
      </c>
      <c r="C50" s="13">
        <v>399</v>
      </c>
      <c r="D50" s="12">
        <v>3923</v>
      </c>
      <c r="E50" s="23">
        <v>472</v>
      </c>
    </row>
    <row r="51" spans="1:5" x14ac:dyDescent="0.35">
      <c r="A51" s="32" t="s">
        <v>151</v>
      </c>
      <c r="B51" s="12">
        <v>192378</v>
      </c>
      <c r="C51" s="13">
        <v>411</v>
      </c>
      <c r="D51" s="12">
        <v>2960</v>
      </c>
      <c r="E51" s="23">
        <v>556</v>
      </c>
    </row>
    <row r="52" spans="1:5" x14ac:dyDescent="0.35">
      <c r="A52" s="32" t="s">
        <v>157</v>
      </c>
      <c r="B52" s="12">
        <v>124486</v>
      </c>
      <c r="C52" s="13">
        <v>386</v>
      </c>
      <c r="D52" s="12">
        <v>5280</v>
      </c>
      <c r="E52" s="23">
        <v>515</v>
      </c>
    </row>
    <row r="53" spans="1:5" x14ac:dyDescent="0.35">
      <c r="A53" s="32" t="s">
        <v>101</v>
      </c>
      <c r="B53" s="12">
        <v>107002</v>
      </c>
      <c r="C53" s="13">
        <v>394</v>
      </c>
      <c r="D53" s="12">
        <v>2245</v>
      </c>
      <c r="E53" s="23">
        <v>508</v>
      </c>
    </row>
    <row r="54" spans="1:5" x14ac:dyDescent="0.35">
      <c r="A54" s="32" t="s">
        <v>107</v>
      </c>
      <c r="B54" s="12">
        <v>102634</v>
      </c>
      <c r="C54" s="13">
        <v>402</v>
      </c>
      <c r="D54" s="12">
        <v>4165</v>
      </c>
      <c r="E54" s="23">
        <v>507</v>
      </c>
    </row>
    <row r="55" spans="1:5" x14ac:dyDescent="0.35">
      <c r="A55" s="32" t="s">
        <v>113</v>
      </c>
      <c r="B55" s="12">
        <v>104530</v>
      </c>
      <c r="C55" s="13">
        <v>373</v>
      </c>
      <c r="D55" s="12">
        <v>7653</v>
      </c>
      <c r="E55" s="23">
        <v>450</v>
      </c>
    </row>
    <row r="56" spans="1:5" x14ac:dyDescent="0.35">
      <c r="A56" s="14" t="s">
        <v>225</v>
      </c>
      <c r="B56" s="12">
        <v>68514</v>
      </c>
      <c r="C56" s="13">
        <v>401</v>
      </c>
      <c r="D56" s="12">
        <v>10069</v>
      </c>
      <c r="E56" s="23">
        <v>439</v>
      </c>
    </row>
    <row r="57" spans="1:5" x14ac:dyDescent="0.35">
      <c r="A57" s="32" t="s">
        <v>9</v>
      </c>
      <c r="B57" s="12">
        <v>57984</v>
      </c>
      <c r="C57" s="13">
        <v>393</v>
      </c>
      <c r="D57" s="12">
        <v>14747</v>
      </c>
      <c r="E57" s="23">
        <v>442</v>
      </c>
    </row>
    <row r="58" spans="1:5" x14ac:dyDescent="0.35">
      <c r="A58" s="32" t="s">
        <v>119</v>
      </c>
      <c r="B58" s="12">
        <v>80551</v>
      </c>
      <c r="C58" s="13">
        <v>398</v>
      </c>
      <c r="D58" s="12">
        <v>47374</v>
      </c>
      <c r="E58" s="23">
        <v>390</v>
      </c>
    </row>
    <row r="59" spans="1:5" x14ac:dyDescent="0.35">
      <c r="A59" s="32" t="s">
        <v>126</v>
      </c>
      <c r="B59" s="12">
        <v>88287</v>
      </c>
      <c r="C59" s="13">
        <v>370</v>
      </c>
      <c r="D59" s="12">
        <v>16905</v>
      </c>
      <c r="E59" s="23">
        <v>464</v>
      </c>
    </row>
    <row r="60" spans="1:5" x14ac:dyDescent="0.35">
      <c r="A60" s="32" t="s">
        <v>133</v>
      </c>
      <c r="B60" s="12">
        <v>124338</v>
      </c>
      <c r="C60" s="13">
        <v>398</v>
      </c>
      <c r="D60" s="12">
        <v>23432</v>
      </c>
      <c r="E60" s="23">
        <v>460</v>
      </c>
    </row>
    <row r="61" spans="1:5" x14ac:dyDescent="0.35">
      <c r="A61" s="32" t="s">
        <v>140</v>
      </c>
      <c r="B61" s="12">
        <v>103843</v>
      </c>
      <c r="C61" s="13">
        <v>387</v>
      </c>
      <c r="D61" s="12">
        <v>41136</v>
      </c>
      <c r="E61" s="23">
        <v>454</v>
      </c>
    </row>
    <row r="62" spans="1:5" x14ac:dyDescent="0.35">
      <c r="A62" s="32" t="s">
        <v>146</v>
      </c>
      <c r="B62" s="12">
        <v>103300</v>
      </c>
      <c r="C62" s="13">
        <v>383</v>
      </c>
      <c r="D62" s="12">
        <v>26947</v>
      </c>
      <c r="E62" s="23">
        <v>469</v>
      </c>
    </row>
    <row r="63" spans="1:5" x14ac:dyDescent="0.35">
      <c r="A63" s="32" t="s">
        <v>152</v>
      </c>
      <c r="B63" s="12">
        <v>162856</v>
      </c>
      <c r="C63" s="13">
        <v>378</v>
      </c>
      <c r="D63" s="12">
        <v>56157</v>
      </c>
      <c r="E63" s="23">
        <v>406</v>
      </c>
    </row>
    <row r="64" spans="1:5" x14ac:dyDescent="0.35">
      <c r="A64" s="32" t="s">
        <v>158</v>
      </c>
      <c r="B64" s="12">
        <v>39845</v>
      </c>
      <c r="C64" s="13">
        <v>440</v>
      </c>
      <c r="D64" s="12">
        <v>22930</v>
      </c>
      <c r="E64" s="23">
        <v>470</v>
      </c>
    </row>
    <row r="65" spans="1:5" x14ac:dyDescent="0.35">
      <c r="A65" s="32" t="s">
        <v>102</v>
      </c>
      <c r="B65" s="12">
        <v>122875</v>
      </c>
      <c r="C65" s="13">
        <v>376</v>
      </c>
      <c r="D65" s="12">
        <v>26187</v>
      </c>
      <c r="E65" s="23">
        <v>495</v>
      </c>
    </row>
    <row r="66" spans="1:5" x14ac:dyDescent="0.35">
      <c r="A66" s="32" t="s">
        <v>108</v>
      </c>
      <c r="B66" s="12">
        <v>79042</v>
      </c>
      <c r="C66" s="13">
        <v>411</v>
      </c>
      <c r="D66" s="12">
        <v>25684</v>
      </c>
      <c r="E66" s="23">
        <v>498</v>
      </c>
    </row>
    <row r="67" spans="1:5" x14ac:dyDescent="0.35">
      <c r="A67" s="32" t="s">
        <v>114</v>
      </c>
      <c r="B67" s="12">
        <v>157023</v>
      </c>
      <c r="C67" s="13">
        <v>446</v>
      </c>
      <c r="D67" s="12">
        <v>53982</v>
      </c>
      <c r="E67" s="23">
        <v>418</v>
      </c>
    </row>
    <row r="68" spans="1:5" x14ac:dyDescent="0.35">
      <c r="A68" s="14" t="s">
        <v>226</v>
      </c>
      <c r="B68" s="12">
        <v>99533</v>
      </c>
      <c r="C68" s="13">
        <v>470</v>
      </c>
      <c r="D68" s="12">
        <v>31099</v>
      </c>
      <c r="E68" s="23">
        <v>548</v>
      </c>
    </row>
    <row r="69" spans="1:5" x14ac:dyDescent="0.35">
      <c r="A69" s="32" t="s">
        <v>10</v>
      </c>
      <c r="B69" s="12">
        <v>66316</v>
      </c>
      <c r="C69" s="13">
        <v>479</v>
      </c>
      <c r="D69" s="12">
        <v>26747</v>
      </c>
      <c r="E69" s="23">
        <v>536</v>
      </c>
    </row>
    <row r="70" spans="1:5" x14ac:dyDescent="0.35">
      <c r="A70" s="32" t="s">
        <v>120</v>
      </c>
      <c r="B70" s="12">
        <v>89112</v>
      </c>
      <c r="C70" s="13">
        <v>394</v>
      </c>
      <c r="D70" s="12">
        <v>40958</v>
      </c>
      <c r="E70" s="23">
        <v>628</v>
      </c>
    </row>
    <row r="71" spans="1:5" x14ac:dyDescent="0.35">
      <c r="A71" s="32" t="s">
        <v>127</v>
      </c>
      <c r="B71" s="12">
        <v>95082</v>
      </c>
      <c r="C71" s="13">
        <v>481</v>
      </c>
      <c r="D71" s="12">
        <v>35206</v>
      </c>
      <c r="E71" s="23">
        <v>590</v>
      </c>
    </row>
    <row r="72" spans="1:5" x14ac:dyDescent="0.35">
      <c r="A72" s="32" t="s">
        <v>134</v>
      </c>
      <c r="B72" s="12">
        <v>115755</v>
      </c>
      <c r="C72" s="13">
        <v>418</v>
      </c>
      <c r="D72" s="12">
        <v>41459</v>
      </c>
      <c r="E72" s="23">
        <v>567</v>
      </c>
    </row>
    <row r="73" spans="1:5" x14ac:dyDescent="0.35">
      <c r="A73" s="32" t="s">
        <v>141</v>
      </c>
      <c r="B73" s="12">
        <v>169239</v>
      </c>
      <c r="C73" s="13">
        <v>508</v>
      </c>
      <c r="D73" s="12">
        <v>38805</v>
      </c>
      <c r="E73" s="23">
        <v>572</v>
      </c>
    </row>
    <row r="74" spans="1:5" x14ac:dyDescent="0.35">
      <c r="A74" s="32" t="s">
        <v>147</v>
      </c>
      <c r="B74" s="12">
        <v>165325</v>
      </c>
      <c r="C74" s="13">
        <v>438</v>
      </c>
      <c r="D74" s="12">
        <v>28808</v>
      </c>
      <c r="E74" s="23">
        <v>640</v>
      </c>
    </row>
    <row r="75" spans="1:5" x14ac:dyDescent="0.35">
      <c r="A75" s="32" t="s">
        <v>153</v>
      </c>
      <c r="B75" s="12">
        <v>136962</v>
      </c>
      <c r="C75" s="13">
        <v>562</v>
      </c>
      <c r="D75" s="12">
        <v>30088</v>
      </c>
      <c r="E75" s="23">
        <v>737</v>
      </c>
    </row>
    <row r="76" spans="1:5" x14ac:dyDescent="0.35">
      <c r="A76" s="32" t="s">
        <v>159</v>
      </c>
      <c r="B76" s="12">
        <v>119746</v>
      </c>
      <c r="C76" s="13">
        <v>465</v>
      </c>
      <c r="D76" s="12">
        <v>25975</v>
      </c>
      <c r="E76" s="23">
        <v>709</v>
      </c>
    </row>
    <row r="77" spans="1:5" x14ac:dyDescent="0.35">
      <c r="A77" s="32" t="s">
        <v>103</v>
      </c>
      <c r="B77" s="12">
        <v>78673</v>
      </c>
      <c r="C77" s="13">
        <v>567</v>
      </c>
      <c r="D77" s="12">
        <v>21458</v>
      </c>
      <c r="E77" s="23">
        <v>731</v>
      </c>
    </row>
    <row r="78" spans="1:5" x14ac:dyDescent="0.35">
      <c r="A78" s="32" t="s">
        <v>109</v>
      </c>
      <c r="B78" s="12">
        <v>166686</v>
      </c>
      <c r="C78" s="13">
        <v>474</v>
      </c>
      <c r="D78" s="12">
        <v>21737</v>
      </c>
      <c r="E78" s="23">
        <v>737</v>
      </c>
    </row>
    <row r="79" spans="1:5" x14ac:dyDescent="0.35">
      <c r="A79" s="32" t="s">
        <v>115</v>
      </c>
      <c r="B79" s="12">
        <v>82802</v>
      </c>
      <c r="C79" s="13">
        <v>647</v>
      </c>
      <c r="D79" s="12">
        <v>26552</v>
      </c>
      <c r="E79" s="23">
        <v>722</v>
      </c>
    </row>
    <row r="80" spans="1:5" x14ac:dyDescent="0.35">
      <c r="A80" s="14" t="s">
        <v>200</v>
      </c>
      <c r="B80" s="12">
        <v>124922</v>
      </c>
      <c r="C80" s="13">
        <v>612</v>
      </c>
      <c r="D80" s="12">
        <v>28923</v>
      </c>
      <c r="E80" s="23">
        <v>732</v>
      </c>
    </row>
    <row r="81" spans="1:5" x14ac:dyDescent="0.35">
      <c r="A81" s="32" t="s">
        <v>11</v>
      </c>
      <c r="B81" s="12">
        <v>76709</v>
      </c>
      <c r="C81" s="13">
        <v>595</v>
      </c>
      <c r="D81" s="12">
        <v>20493</v>
      </c>
      <c r="E81" s="23">
        <v>694</v>
      </c>
    </row>
    <row r="82" spans="1:5" x14ac:dyDescent="0.35">
      <c r="A82" s="32" t="s">
        <v>121</v>
      </c>
      <c r="B82" s="12">
        <v>71199</v>
      </c>
      <c r="C82" s="13">
        <v>544</v>
      </c>
      <c r="D82" s="12">
        <v>23228</v>
      </c>
      <c r="E82" s="23">
        <v>735</v>
      </c>
    </row>
    <row r="83" spans="1:5" x14ac:dyDescent="0.35">
      <c r="A83" s="32" t="s">
        <v>128</v>
      </c>
      <c r="B83" s="12">
        <v>123142</v>
      </c>
      <c r="C83" s="13">
        <v>516</v>
      </c>
      <c r="D83" s="12">
        <v>27912</v>
      </c>
      <c r="E83" s="23">
        <v>737</v>
      </c>
    </row>
    <row r="84" spans="1:5" x14ac:dyDescent="0.35">
      <c r="A84" s="32" t="s">
        <v>135</v>
      </c>
      <c r="B84" s="12">
        <v>150208</v>
      </c>
      <c r="C84" s="13">
        <v>441</v>
      </c>
      <c r="D84" s="12">
        <v>47857</v>
      </c>
      <c r="E84" s="23">
        <v>713</v>
      </c>
    </row>
    <row r="85" spans="1:5" x14ac:dyDescent="0.35">
      <c r="A85" s="16" t="s">
        <v>162</v>
      </c>
      <c r="B85" s="12">
        <v>156886</v>
      </c>
      <c r="C85" s="13">
        <v>567</v>
      </c>
      <c r="D85" s="12">
        <v>22437</v>
      </c>
      <c r="E85" s="23">
        <v>724</v>
      </c>
    </row>
    <row r="86" spans="1:5" x14ac:dyDescent="0.35">
      <c r="A86" s="16" t="s">
        <v>163</v>
      </c>
      <c r="B86" s="12">
        <v>114536</v>
      </c>
      <c r="C86" s="13">
        <v>525</v>
      </c>
      <c r="D86" s="12">
        <v>34228</v>
      </c>
      <c r="E86" s="23">
        <v>759</v>
      </c>
    </row>
    <row r="87" spans="1:5" x14ac:dyDescent="0.35">
      <c r="A87" s="17" t="s">
        <v>164</v>
      </c>
      <c r="B87" s="12">
        <v>108781</v>
      </c>
      <c r="C87" s="13">
        <v>595</v>
      </c>
      <c r="D87" s="12">
        <v>18377</v>
      </c>
      <c r="E87" s="23">
        <v>767</v>
      </c>
    </row>
    <row r="88" spans="1:5" x14ac:dyDescent="0.35">
      <c r="A88" s="17" t="s">
        <v>165</v>
      </c>
      <c r="B88" s="12">
        <v>141666</v>
      </c>
      <c r="C88" s="13">
        <v>551</v>
      </c>
      <c r="D88" s="12">
        <v>18799</v>
      </c>
      <c r="E88" s="23">
        <v>771</v>
      </c>
    </row>
    <row r="89" spans="1:5" x14ac:dyDescent="0.35">
      <c r="A89" s="16" t="s">
        <v>166</v>
      </c>
      <c r="B89" s="12">
        <v>131923</v>
      </c>
      <c r="C89" s="13">
        <v>620</v>
      </c>
      <c r="D89" s="12">
        <v>33433</v>
      </c>
      <c r="E89" s="23">
        <v>764</v>
      </c>
    </row>
    <row r="90" spans="1:5" x14ac:dyDescent="0.35">
      <c r="A90" s="16" t="s">
        <v>167</v>
      </c>
      <c r="B90" s="12">
        <v>116792</v>
      </c>
      <c r="C90" s="13">
        <v>590</v>
      </c>
      <c r="D90" s="12">
        <v>28830</v>
      </c>
      <c r="E90" s="23">
        <v>719</v>
      </c>
    </row>
    <row r="91" spans="1:5" x14ac:dyDescent="0.35">
      <c r="A91" s="16" t="s">
        <v>168</v>
      </c>
      <c r="B91" s="12">
        <v>138979</v>
      </c>
      <c r="C91" s="13">
        <v>627</v>
      </c>
      <c r="D91" s="12">
        <v>26278</v>
      </c>
      <c r="E91" s="23">
        <v>743</v>
      </c>
    </row>
    <row r="92" spans="1:5" x14ac:dyDescent="0.35">
      <c r="A92" s="16" t="s">
        <v>199</v>
      </c>
      <c r="B92" s="12">
        <v>229566</v>
      </c>
      <c r="C92" s="13">
        <v>583</v>
      </c>
      <c r="D92" s="12">
        <v>30574</v>
      </c>
      <c r="E92" s="23">
        <v>748</v>
      </c>
    </row>
    <row r="93" spans="1:5" x14ac:dyDescent="0.35">
      <c r="A93" s="16" t="s">
        <v>12</v>
      </c>
      <c r="B93" s="12">
        <v>92626</v>
      </c>
      <c r="C93" s="13">
        <v>589</v>
      </c>
      <c r="D93" s="12">
        <v>37078</v>
      </c>
      <c r="E93" s="23">
        <v>750</v>
      </c>
    </row>
    <row r="94" spans="1:5" x14ac:dyDescent="0.35">
      <c r="A94" s="16" t="s">
        <v>169</v>
      </c>
      <c r="B94" s="12">
        <v>67653</v>
      </c>
      <c r="C94" s="13">
        <v>558</v>
      </c>
      <c r="D94" s="12">
        <v>24050</v>
      </c>
      <c r="E94" s="23">
        <v>730</v>
      </c>
    </row>
    <row r="95" spans="1:5" x14ac:dyDescent="0.35">
      <c r="A95" s="16" t="s">
        <v>170</v>
      </c>
      <c r="B95" s="12">
        <v>83857</v>
      </c>
      <c r="C95" s="13">
        <v>610</v>
      </c>
      <c r="D95" s="12">
        <v>37447</v>
      </c>
      <c r="E95" s="23">
        <v>689</v>
      </c>
    </row>
    <row r="96" spans="1:5" x14ac:dyDescent="0.35">
      <c r="A96" s="17" t="s">
        <v>171</v>
      </c>
      <c r="B96" s="12">
        <v>137052</v>
      </c>
      <c r="C96" s="13">
        <v>539</v>
      </c>
      <c r="D96" s="12">
        <v>21404</v>
      </c>
      <c r="E96" s="23">
        <v>689</v>
      </c>
    </row>
    <row r="97" spans="1:5" x14ac:dyDescent="0.35">
      <c r="A97" s="17" t="s">
        <v>172</v>
      </c>
      <c r="B97" s="12">
        <v>216539</v>
      </c>
      <c r="C97" s="13">
        <v>570</v>
      </c>
      <c r="D97" s="12">
        <v>31387</v>
      </c>
      <c r="E97" s="23">
        <v>649</v>
      </c>
    </row>
    <row r="98" spans="1:5" x14ac:dyDescent="0.35">
      <c r="A98" s="17" t="s">
        <v>173</v>
      </c>
      <c r="B98" s="12">
        <v>67319</v>
      </c>
      <c r="C98" s="13">
        <v>553</v>
      </c>
      <c r="D98" s="12">
        <v>43662</v>
      </c>
      <c r="E98" s="23">
        <v>632</v>
      </c>
    </row>
    <row r="99" spans="1:5" x14ac:dyDescent="0.35">
      <c r="A99" s="17" t="s">
        <v>174</v>
      </c>
      <c r="B99" s="12">
        <v>161543</v>
      </c>
      <c r="C99" s="13">
        <v>459</v>
      </c>
      <c r="D99" s="12">
        <v>23273</v>
      </c>
      <c r="E99" s="23">
        <v>656</v>
      </c>
    </row>
    <row r="100" spans="1:5" x14ac:dyDescent="0.35">
      <c r="A100" s="17" t="s">
        <v>175</v>
      </c>
      <c r="B100" s="12">
        <v>83007</v>
      </c>
      <c r="C100" s="13">
        <v>492</v>
      </c>
      <c r="D100" s="12">
        <v>32167</v>
      </c>
      <c r="E100" s="23">
        <v>631</v>
      </c>
    </row>
    <row r="101" spans="1:5" x14ac:dyDescent="0.35">
      <c r="A101" s="17" t="s">
        <v>176</v>
      </c>
      <c r="B101" s="12">
        <v>258534</v>
      </c>
      <c r="C101" s="13">
        <v>486</v>
      </c>
      <c r="D101" s="12">
        <v>34543</v>
      </c>
      <c r="E101" s="23">
        <v>590</v>
      </c>
    </row>
    <row r="102" spans="1:5" x14ac:dyDescent="0.35">
      <c r="A102" s="17" t="s">
        <v>177</v>
      </c>
      <c r="B102" s="12">
        <v>119137</v>
      </c>
      <c r="C102" s="13">
        <v>443</v>
      </c>
      <c r="D102" s="12">
        <v>21840</v>
      </c>
      <c r="E102" s="23">
        <v>588</v>
      </c>
    </row>
    <row r="103" spans="1:5" x14ac:dyDescent="0.35">
      <c r="A103" s="17" t="s">
        <v>178</v>
      </c>
      <c r="B103" s="12">
        <v>244174</v>
      </c>
      <c r="C103" s="13">
        <v>472</v>
      </c>
      <c r="D103" s="12">
        <v>30505</v>
      </c>
      <c r="E103" s="23">
        <v>574</v>
      </c>
    </row>
    <row r="104" spans="1:5" x14ac:dyDescent="0.35">
      <c r="A104" s="17" t="s">
        <v>218</v>
      </c>
      <c r="B104" s="12">
        <v>163939</v>
      </c>
      <c r="C104" s="13">
        <v>503</v>
      </c>
      <c r="D104" s="12">
        <v>34087</v>
      </c>
      <c r="E104" s="23">
        <v>534</v>
      </c>
    </row>
    <row r="105" spans="1:5" x14ac:dyDescent="0.35">
      <c r="A105" s="17" t="s">
        <v>13</v>
      </c>
      <c r="B105" s="12">
        <v>148645</v>
      </c>
      <c r="C105" s="13">
        <v>443</v>
      </c>
      <c r="D105" s="12">
        <v>35301</v>
      </c>
      <c r="E105" s="23">
        <v>528</v>
      </c>
    </row>
    <row r="106" spans="1:5" x14ac:dyDescent="0.35">
      <c r="A106" s="17" t="s">
        <v>179</v>
      </c>
      <c r="B106" s="12">
        <v>106588</v>
      </c>
      <c r="C106" s="13">
        <v>480</v>
      </c>
      <c r="D106" s="12">
        <v>30915</v>
      </c>
      <c r="E106" s="23">
        <v>508</v>
      </c>
    </row>
    <row r="107" spans="1:5" x14ac:dyDescent="0.35">
      <c r="A107" s="17" t="s">
        <v>180</v>
      </c>
      <c r="B107" s="12">
        <v>165196</v>
      </c>
      <c r="C107" s="13">
        <v>452</v>
      </c>
      <c r="D107" s="12">
        <v>35365</v>
      </c>
      <c r="E107" s="23">
        <v>484</v>
      </c>
    </row>
    <row r="108" spans="1:5" x14ac:dyDescent="0.35">
      <c r="A108" s="17" t="s">
        <v>181</v>
      </c>
      <c r="B108" s="12">
        <v>134401</v>
      </c>
      <c r="C108" s="18">
        <v>452</v>
      </c>
      <c r="D108" s="12">
        <v>26902</v>
      </c>
      <c r="E108" s="23">
        <v>487</v>
      </c>
    </row>
    <row r="109" spans="1:5" x14ac:dyDescent="0.35">
      <c r="A109" s="17" t="s">
        <v>182</v>
      </c>
      <c r="B109" s="12">
        <v>212703</v>
      </c>
      <c r="C109" s="18">
        <v>451</v>
      </c>
      <c r="D109" s="12">
        <v>32905</v>
      </c>
      <c r="E109" s="23">
        <v>472</v>
      </c>
    </row>
    <row r="110" spans="1:5" x14ac:dyDescent="0.35">
      <c r="A110" s="17" t="s">
        <v>183</v>
      </c>
      <c r="B110" s="12">
        <v>102100</v>
      </c>
      <c r="C110" s="18">
        <v>459</v>
      </c>
      <c r="D110" s="12">
        <v>39717</v>
      </c>
      <c r="E110" s="23">
        <v>452</v>
      </c>
    </row>
    <row r="111" spans="1:5" x14ac:dyDescent="0.35">
      <c r="A111" s="17" t="s">
        <v>184</v>
      </c>
      <c r="B111" s="12">
        <v>161206</v>
      </c>
      <c r="C111" s="18">
        <v>392</v>
      </c>
      <c r="D111" s="12">
        <v>31796</v>
      </c>
      <c r="E111" s="23">
        <v>421</v>
      </c>
    </row>
    <row r="112" spans="1:5" x14ac:dyDescent="0.35">
      <c r="A112" s="17" t="s">
        <v>185</v>
      </c>
      <c r="B112" s="12">
        <v>95724</v>
      </c>
      <c r="C112" s="18">
        <v>450</v>
      </c>
      <c r="D112" s="12">
        <v>21463</v>
      </c>
      <c r="E112" s="23">
        <v>410</v>
      </c>
    </row>
    <row r="113" spans="1:5" x14ac:dyDescent="0.35">
      <c r="A113" s="17" t="s">
        <v>186</v>
      </c>
      <c r="B113" s="12">
        <v>127462</v>
      </c>
      <c r="C113" s="18">
        <v>385</v>
      </c>
      <c r="D113" s="12">
        <v>20438</v>
      </c>
      <c r="E113" s="23">
        <v>410</v>
      </c>
    </row>
    <row r="114" spans="1:5" x14ac:dyDescent="0.35">
      <c r="A114" s="17" t="s">
        <v>187</v>
      </c>
      <c r="B114" s="12">
        <v>182014</v>
      </c>
      <c r="C114" s="18">
        <v>408</v>
      </c>
      <c r="D114" s="12">
        <v>22747</v>
      </c>
      <c r="E114" s="23">
        <v>404</v>
      </c>
    </row>
    <row r="115" spans="1:5" x14ac:dyDescent="0.35">
      <c r="A115" s="17" t="s">
        <v>188</v>
      </c>
      <c r="B115" s="12">
        <v>111596</v>
      </c>
      <c r="C115" s="18">
        <v>488</v>
      </c>
      <c r="D115" s="12">
        <v>33487</v>
      </c>
      <c r="E115" s="23">
        <v>399</v>
      </c>
    </row>
    <row r="116" spans="1:5" x14ac:dyDescent="0.35">
      <c r="A116" s="17" t="s">
        <v>219</v>
      </c>
      <c r="B116" s="12">
        <v>209307</v>
      </c>
      <c r="C116" s="18">
        <v>414</v>
      </c>
      <c r="D116" s="12">
        <v>30060</v>
      </c>
      <c r="E116" s="23">
        <v>410</v>
      </c>
    </row>
    <row r="117" spans="1:5" x14ac:dyDescent="0.35">
      <c r="A117" s="17" t="s">
        <v>14</v>
      </c>
      <c r="B117" s="12">
        <v>107878</v>
      </c>
      <c r="C117" s="18">
        <v>482</v>
      </c>
      <c r="D117" s="12">
        <v>28367</v>
      </c>
      <c r="E117" s="23">
        <v>397</v>
      </c>
    </row>
    <row r="118" spans="1:5" x14ac:dyDescent="0.35">
      <c r="A118" s="17" t="s">
        <v>189</v>
      </c>
      <c r="B118" s="12">
        <v>84390</v>
      </c>
      <c r="C118" s="18">
        <v>384</v>
      </c>
      <c r="D118" s="12">
        <v>35136</v>
      </c>
      <c r="E118" s="23">
        <v>392</v>
      </c>
    </row>
    <row r="119" spans="1:5" x14ac:dyDescent="0.35">
      <c r="A119" s="17" t="s">
        <v>190</v>
      </c>
      <c r="B119" s="12">
        <v>178805</v>
      </c>
      <c r="C119" s="18">
        <v>421</v>
      </c>
      <c r="D119" s="12">
        <v>27691</v>
      </c>
      <c r="E119" s="23">
        <v>407</v>
      </c>
    </row>
    <row r="120" spans="1:5" x14ac:dyDescent="0.35">
      <c r="A120" s="17" t="s">
        <v>191</v>
      </c>
      <c r="B120" s="12">
        <v>205525</v>
      </c>
      <c r="C120" s="18">
        <v>389</v>
      </c>
      <c r="D120" s="12">
        <v>20136</v>
      </c>
      <c r="E120" s="23">
        <v>410</v>
      </c>
    </row>
    <row r="121" spans="1:5" x14ac:dyDescent="0.35">
      <c r="A121" s="17" t="s">
        <v>192</v>
      </c>
      <c r="B121" s="12">
        <v>209300</v>
      </c>
      <c r="C121" s="18">
        <v>389</v>
      </c>
      <c r="D121" s="12">
        <v>28073</v>
      </c>
      <c r="E121" s="23">
        <v>406</v>
      </c>
    </row>
    <row r="122" spans="1:5" x14ac:dyDescent="0.35">
      <c r="A122" s="17" t="s">
        <v>193</v>
      </c>
      <c r="B122" s="12">
        <v>124119.6</v>
      </c>
      <c r="C122" s="18">
        <v>377</v>
      </c>
      <c r="D122" s="12">
        <v>28036</v>
      </c>
      <c r="E122" s="23">
        <v>427</v>
      </c>
    </row>
    <row r="123" spans="1:5" x14ac:dyDescent="0.35">
      <c r="A123" s="17" t="s">
        <v>194</v>
      </c>
      <c r="B123" s="12">
        <v>100742.5</v>
      </c>
      <c r="C123" s="18">
        <v>380</v>
      </c>
      <c r="D123" s="12">
        <v>24893</v>
      </c>
      <c r="E123" s="23">
        <v>445</v>
      </c>
    </row>
    <row r="124" spans="1:5" x14ac:dyDescent="0.35">
      <c r="A124" s="17" t="s">
        <v>195</v>
      </c>
      <c r="B124" s="12">
        <v>51654.1</v>
      </c>
      <c r="C124" s="18">
        <v>463</v>
      </c>
      <c r="D124" s="12">
        <v>24477</v>
      </c>
      <c r="E124" s="23">
        <v>447</v>
      </c>
    </row>
    <row r="125" spans="1:5" x14ac:dyDescent="0.35">
      <c r="A125" s="17" t="s">
        <v>196</v>
      </c>
      <c r="B125" s="12">
        <v>112798</v>
      </c>
      <c r="C125" s="18">
        <v>405</v>
      </c>
      <c r="D125" s="12">
        <v>16201</v>
      </c>
      <c r="E125" s="23">
        <v>441</v>
      </c>
    </row>
    <row r="126" spans="1:5" x14ac:dyDescent="0.35">
      <c r="A126" s="17" t="s">
        <v>197</v>
      </c>
      <c r="B126" s="12">
        <v>97555</v>
      </c>
      <c r="C126" s="18">
        <v>409</v>
      </c>
      <c r="D126" s="12">
        <v>30167</v>
      </c>
      <c r="E126" s="23">
        <v>430</v>
      </c>
    </row>
    <row r="127" spans="1:5" x14ac:dyDescent="0.35">
      <c r="A127" s="17" t="s">
        <v>198</v>
      </c>
      <c r="B127" s="12">
        <v>107159</v>
      </c>
      <c r="C127" s="18">
        <v>399</v>
      </c>
      <c r="D127" s="12">
        <v>34370</v>
      </c>
      <c r="E127" s="23">
        <v>441</v>
      </c>
    </row>
    <row r="128" spans="1:5" x14ac:dyDescent="0.35">
      <c r="A128" s="17" t="s">
        <v>220</v>
      </c>
      <c r="B128" s="12">
        <v>99815</v>
      </c>
      <c r="C128" s="18">
        <v>413</v>
      </c>
      <c r="D128" s="12">
        <v>23397</v>
      </c>
      <c r="E128" s="23">
        <v>452</v>
      </c>
    </row>
    <row r="129" spans="1:5" x14ac:dyDescent="0.35">
      <c r="A129" s="17" t="s">
        <v>15</v>
      </c>
      <c r="B129" s="12">
        <v>95492</v>
      </c>
      <c r="C129" s="18">
        <v>396</v>
      </c>
      <c r="D129" s="12">
        <v>29260</v>
      </c>
      <c r="E129" s="23">
        <v>439</v>
      </c>
    </row>
    <row r="130" spans="1:5" x14ac:dyDescent="0.35">
      <c r="A130" s="17" t="s">
        <v>201</v>
      </c>
      <c r="B130" s="12">
        <v>171786</v>
      </c>
      <c r="C130" s="18">
        <v>391</v>
      </c>
      <c r="D130" s="12">
        <v>26190</v>
      </c>
      <c r="E130" s="23">
        <v>442</v>
      </c>
    </row>
    <row r="131" spans="1:5" x14ac:dyDescent="0.35">
      <c r="A131" s="17" t="s">
        <v>202</v>
      </c>
      <c r="B131" s="12">
        <v>61928</v>
      </c>
      <c r="C131" s="18">
        <v>437</v>
      </c>
      <c r="D131" s="12">
        <v>28781</v>
      </c>
      <c r="E131" s="23">
        <v>440</v>
      </c>
    </row>
    <row r="132" spans="1:5" x14ac:dyDescent="0.35">
      <c r="A132" s="17" t="s">
        <v>203</v>
      </c>
      <c r="B132" s="12">
        <v>127885</v>
      </c>
      <c r="C132" s="18">
        <v>398</v>
      </c>
      <c r="D132" s="12">
        <v>30345</v>
      </c>
      <c r="E132" s="23">
        <v>439</v>
      </c>
    </row>
    <row r="133" spans="1:5" x14ac:dyDescent="0.35">
      <c r="A133" s="17" t="s">
        <v>204</v>
      </c>
      <c r="B133" s="12">
        <v>170088</v>
      </c>
      <c r="C133" s="18">
        <v>399</v>
      </c>
      <c r="D133" s="12">
        <v>22509</v>
      </c>
      <c r="E133" s="23">
        <v>461</v>
      </c>
    </row>
    <row r="134" spans="1:5" x14ac:dyDescent="0.35">
      <c r="A134" s="17" t="s">
        <v>205</v>
      </c>
      <c r="B134" s="12">
        <v>32374</v>
      </c>
      <c r="C134" s="18">
        <v>510</v>
      </c>
      <c r="D134" s="12">
        <v>19567</v>
      </c>
      <c r="E134" s="23">
        <v>500</v>
      </c>
    </row>
    <row r="135" spans="1:5" x14ac:dyDescent="0.35">
      <c r="A135" s="17" t="s">
        <v>206</v>
      </c>
      <c r="B135" s="12">
        <v>71799</v>
      </c>
      <c r="C135" s="18">
        <v>440</v>
      </c>
      <c r="D135" s="12">
        <v>31547</v>
      </c>
      <c r="E135" s="23">
        <v>508</v>
      </c>
    </row>
    <row r="136" spans="1:5" x14ac:dyDescent="0.35">
      <c r="A136" s="17" t="s">
        <v>207</v>
      </c>
      <c r="B136" s="12">
        <v>84804</v>
      </c>
      <c r="C136" s="18">
        <v>418</v>
      </c>
      <c r="D136" s="12">
        <v>19924</v>
      </c>
      <c r="E136" s="23">
        <v>502</v>
      </c>
    </row>
    <row r="137" spans="1:5" x14ac:dyDescent="0.35">
      <c r="A137" s="17" t="s">
        <v>208</v>
      </c>
      <c r="B137" s="12">
        <v>80690</v>
      </c>
      <c r="C137" s="18">
        <v>469</v>
      </c>
      <c r="D137" s="12">
        <v>12886</v>
      </c>
      <c r="E137" s="23">
        <v>527</v>
      </c>
    </row>
    <row r="138" spans="1:5" x14ac:dyDescent="0.35">
      <c r="A138" s="17" t="s">
        <v>209</v>
      </c>
      <c r="B138" s="12">
        <v>59163</v>
      </c>
      <c r="C138" s="18">
        <v>463</v>
      </c>
      <c r="D138" s="12">
        <v>23186</v>
      </c>
      <c r="E138" s="23">
        <v>532</v>
      </c>
    </row>
    <row r="139" spans="1:5" x14ac:dyDescent="0.35">
      <c r="A139" s="17" t="s">
        <v>210</v>
      </c>
      <c r="B139" s="12">
        <v>84362</v>
      </c>
      <c r="C139" s="18">
        <v>546</v>
      </c>
      <c r="D139" s="12">
        <v>29292</v>
      </c>
      <c r="E139" s="23">
        <v>515</v>
      </c>
    </row>
    <row r="140" spans="1:5" x14ac:dyDescent="0.35">
      <c r="A140" s="17" t="s">
        <v>221</v>
      </c>
      <c r="B140" s="12">
        <v>124595</v>
      </c>
      <c r="C140" s="18">
        <v>478</v>
      </c>
      <c r="D140" s="12">
        <v>27533</v>
      </c>
      <c r="E140" s="23">
        <v>516</v>
      </c>
    </row>
    <row r="141" spans="1:5" x14ac:dyDescent="0.35">
      <c r="A141" s="17" t="s">
        <v>16</v>
      </c>
      <c r="B141" s="12">
        <v>111248</v>
      </c>
      <c r="C141" s="18">
        <v>515</v>
      </c>
      <c r="D141" s="12">
        <v>33240</v>
      </c>
      <c r="E141" s="23">
        <v>519</v>
      </c>
    </row>
    <row r="142" spans="1:5" x14ac:dyDescent="0.35">
      <c r="A142" s="17" t="s">
        <v>211</v>
      </c>
      <c r="B142" s="12">
        <v>48566</v>
      </c>
      <c r="C142" s="18">
        <v>473</v>
      </c>
      <c r="D142" s="12">
        <v>21769</v>
      </c>
      <c r="E142" s="23">
        <v>533</v>
      </c>
    </row>
    <row r="143" spans="1:5" x14ac:dyDescent="0.35">
      <c r="A143" s="17" t="s">
        <v>212</v>
      </c>
      <c r="B143" s="12">
        <v>52616</v>
      </c>
      <c r="C143" s="18">
        <v>526</v>
      </c>
      <c r="D143" s="12">
        <v>29780</v>
      </c>
      <c r="E143" s="23">
        <v>516</v>
      </c>
    </row>
    <row r="144" spans="1:5" x14ac:dyDescent="0.35">
      <c r="A144" s="17" t="s">
        <v>213</v>
      </c>
      <c r="B144" s="12">
        <v>101168</v>
      </c>
      <c r="C144" s="18">
        <v>435.90730270441242</v>
      </c>
      <c r="D144" s="12">
        <v>32840.5</v>
      </c>
      <c r="E144" s="23">
        <v>499.73356069487369</v>
      </c>
    </row>
    <row r="145" spans="1:5" x14ac:dyDescent="0.35">
      <c r="A145" s="17" t="s">
        <v>214</v>
      </c>
      <c r="B145" s="12">
        <v>135154.6</v>
      </c>
      <c r="C145" s="18">
        <v>416.13996119998876</v>
      </c>
      <c r="D145" s="12">
        <v>27056</v>
      </c>
      <c r="E145" s="23">
        <v>516.91491720875217</v>
      </c>
    </row>
    <row r="146" spans="1:5" x14ac:dyDescent="0.35">
      <c r="A146" s="17" t="s">
        <v>215</v>
      </c>
      <c r="B146" s="12">
        <v>50932.5</v>
      </c>
      <c r="C146" s="18">
        <v>400.96480636136062</v>
      </c>
      <c r="D146" s="12">
        <v>13974</v>
      </c>
      <c r="E146" s="23">
        <v>487.51824817518246</v>
      </c>
    </row>
    <row r="147" spans="1:5" x14ac:dyDescent="0.35">
      <c r="A147" s="17" t="s">
        <v>216</v>
      </c>
      <c r="B147" s="12">
        <v>21554.2</v>
      </c>
      <c r="C147" s="18">
        <v>557.57207412012508</v>
      </c>
      <c r="D147" s="12">
        <v>9213.9</v>
      </c>
      <c r="E147" s="23">
        <v>465.01372925688366</v>
      </c>
    </row>
    <row r="148" spans="1:5" x14ac:dyDescent="0.35">
      <c r="A148" s="17" t="s">
        <v>217</v>
      </c>
      <c r="B148" s="12">
        <v>58607.1</v>
      </c>
      <c r="C148" s="18">
        <v>423.58758580445033</v>
      </c>
      <c r="D148" s="12">
        <v>12447.4</v>
      </c>
      <c r="E148" s="23">
        <v>419.63703263332104</v>
      </c>
    </row>
    <row r="149" spans="1:5" x14ac:dyDescent="0.35">
      <c r="A149" s="17" t="s">
        <v>88</v>
      </c>
      <c r="B149" s="12">
        <v>39168.699999999997</v>
      </c>
      <c r="C149" s="18">
        <v>387.04169400567287</v>
      </c>
      <c r="D149" s="12">
        <v>7885.8</v>
      </c>
      <c r="E149" s="23">
        <v>413.93644271982549</v>
      </c>
    </row>
    <row r="150" spans="1:5" x14ac:dyDescent="0.35">
      <c r="A150" s="17" t="s">
        <v>89</v>
      </c>
      <c r="B150" s="12">
        <v>11814.8</v>
      </c>
      <c r="C150" s="18">
        <v>659.28835020482791</v>
      </c>
      <c r="D150" s="12">
        <v>12217.9</v>
      </c>
      <c r="E150" s="23">
        <v>403.21822899188896</v>
      </c>
    </row>
    <row r="151" spans="1:5" x14ac:dyDescent="0.35">
      <c r="A151" s="17" t="s">
        <v>90</v>
      </c>
      <c r="B151" s="12">
        <v>38076.300000000003</v>
      </c>
      <c r="C151" s="18">
        <v>424.13180902556178</v>
      </c>
      <c r="D151" s="12">
        <v>10924.9</v>
      </c>
      <c r="E151" s="23">
        <v>431.32111049071386</v>
      </c>
    </row>
    <row r="152" spans="1:5" x14ac:dyDescent="0.35">
      <c r="A152" s="17" t="s">
        <v>91</v>
      </c>
      <c r="B152" s="12">
        <v>42912.899999999994</v>
      </c>
      <c r="C152" s="18">
        <v>459.47628801595789</v>
      </c>
      <c r="D152" s="12">
        <v>5995.6</v>
      </c>
      <c r="E152" s="23">
        <v>448.7824404563346</v>
      </c>
    </row>
    <row r="153" spans="1:5" x14ac:dyDescent="0.35">
      <c r="A153" s="17" t="s">
        <v>18</v>
      </c>
      <c r="B153" s="12">
        <v>25698.6</v>
      </c>
      <c r="C153" s="18">
        <v>484.09952293121029</v>
      </c>
      <c r="D153" s="12">
        <v>14860.3</v>
      </c>
      <c r="E153" s="23">
        <v>408.05771081337525</v>
      </c>
    </row>
    <row r="154" spans="1:5" x14ac:dyDescent="0.35">
      <c r="A154" s="17" t="s">
        <v>92</v>
      </c>
      <c r="B154" s="12">
        <v>41198.5</v>
      </c>
      <c r="C154" s="18">
        <v>356.63482893794679</v>
      </c>
      <c r="D154" s="12">
        <v>8417.7000000000007</v>
      </c>
      <c r="E154" s="23">
        <v>379.21403708851585</v>
      </c>
    </row>
    <row r="155" spans="1:5" x14ac:dyDescent="0.35">
      <c r="A155" s="17" t="s">
        <v>93</v>
      </c>
      <c r="B155" s="12">
        <v>63731</v>
      </c>
      <c r="C155" s="18">
        <v>330.29734352199085</v>
      </c>
      <c r="D155" s="12">
        <v>12465.2</v>
      </c>
      <c r="E155" s="23">
        <v>400.70596540769498</v>
      </c>
    </row>
    <row r="156" spans="1:5" x14ac:dyDescent="0.35">
      <c r="A156" s="17" t="s">
        <v>94</v>
      </c>
      <c r="B156" s="12">
        <v>6682.1</v>
      </c>
      <c r="C156" s="18">
        <v>677.02069708624526</v>
      </c>
      <c r="D156" s="12">
        <v>8414.9</v>
      </c>
      <c r="E156" s="23">
        <v>394.33623691309464</v>
      </c>
    </row>
    <row r="157" spans="1:5" x14ac:dyDescent="0.35">
      <c r="A157" s="17" t="s">
        <v>95</v>
      </c>
      <c r="B157" s="12">
        <v>36663.1</v>
      </c>
      <c r="C157" s="18">
        <v>335.54909432099305</v>
      </c>
      <c r="D157" s="12">
        <v>5329.9</v>
      </c>
      <c r="E157" s="23">
        <v>395.71474136475359</v>
      </c>
    </row>
    <row r="158" spans="1:5" x14ac:dyDescent="0.35">
      <c r="A158" s="17" t="s">
        <v>96</v>
      </c>
      <c r="B158" s="12">
        <v>109280.6</v>
      </c>
      <c r="C158" s="18">
        <v>285.69435014083012</v>
      </c>
      <c r="D158" s="12">
        <v>4596.8999999999996</v>
      </c>
      <c r="E158" s="23">
        <v>360.63216515477825</v>
      </c>
    </row>
    <row r="159" spans="1:5" x14ac:dyDescent="0.35">
      <c r="A159" s="17" t="s">
        <v>97</v>
      </c>
      <c r="B159" s="12">
        <v>32995.800000000003</v>
      </c>
      <c r="C159" s="18">
        <v>353.13282296534709</v>
      </c>
      <c r="D159" s="12">
        <v>7637</v>
      </c>
      <c r="E159" s="23">
        <v>385.32146130679587</v>
      </c>
    </row>
    <row r="160" spans="1:5" x14ac:dyDescent="0.35">
      <c r="A160" s="17" t="s">
        <v>98</v>
      </c>
      <c r="B160" s="12">
        <v>34574</v>
      </c>
      <c r="C160" s="18">
        <v>329.34893272401229</v>
      </c>
      <c r="D160" s="12">
        <v>5114</v>
      </c>
      <c r="E160" s="23">
        <v>370.8662495111459</v>
      </c>
    </row>
    <row r="161" spans="1:11" x14ac:dyDescent="0.35">
      <c r="A161" s="17" t="s">
        <v>77</v>
      </c>
      <c r="B161" s="12">
        <v>66707.5</v>
      </c>
      <c r="C161" s="18">
        <v>311.35779335157218</v>
      </c>
      <c r="D161" s="12">
        <v>5528.3</v>
      </c>
      <c r="E161" s="23">
        <v>366.47974965179168</v>
      </c>
    </row>
    <row r="162" spans="1:11" x14ac:dyDescent="0.35">
      <c r="A162" s="17" t="s">
        <v>78</v>
      </c>
      <c r="B162" s="12">
        <v>41782.400000000001</v>
      </c>
      <c r="C162" s="18">
        <v>315.75663437236733</v>
      </c>
      <c r="D162" s="12">
        <v>4250.3</v>
      </c>
      <c r="E162" s="23">
        <v>379.10970990283039</v>
      </c>
    </row>
    <row r="163" spans="1:11" x14ac:dyDescent="0.35">
      <c r="A163" s="17" t="s">
        <v>79</v>
      </c>
      <c r="B163" s="12">
        <v>108979.09999999999</v>
      </c>
      <c r="C163" s="18">
        <v>326.96581271087757</v>
      </c>
      <c r="D163" s="12">
        <v>7704.3</v>
      </c>
      <c r="E163" s="23">
        <v>367.88676453409136</v>
      </c>
    </row>
    <row r="164" spans="1:11" x14ac:dyDescent="0.35">
      <c r="A164" s="17" t="s">
        <v>80</v>
      </c>
      <c r="B164" s="12">
        <v>24020.6</v>
      </c>
      <c r="C164" s="18">
        <v>449.86261791961903</v>
      </c>
      <c r="D164" s="12">
        <v>13151.9</v>
      </c>
      <c r="E164" s="23">
        <v>383.19330286878704</v>
      </c>
    </row>
    <row r="165" spans="1:11" x14ac:dyDescent="0.35">
      <c r="A165" s="17" t="s">
        <v>19</v>
      </c>
      <c r="B165" s="12">
        <v>159145.5</v>
      </c>
      <c r="C165" s="18">
        <v>311.219293036875</v>
      </c>
      <c r="D165" s="12">
        <v>24205.3</v>
      </c>
      <c r="E165" s="23">
        <v>385.58910651799403</v>
      </c>
    </row>
    <row r="166" spans="1:11" x14ac:dyDescent="0.35">
      <c r="A166" s="17" t="s">
        <v>81</v>
      </c>
      <c r="B166" s="12">
        <v>30683.8</v>
      </c>
      <c r="C166" s="18">
        <v>423.21061928444328</v>
      </c>
      <c r="D166" s="12">
        <v>15759.5</v>
      </c>
      <c r="E166" s="23">
        <v>375.57663631460389</v>
      </c>
    </row>
    <row r="167" spans="1:11" x14ac:dyDescent="0.35">
      <c r="A167" s="17" t="s">
        <v>82</v>
      </c>
      <c r="B167" s="12">
        <v>48855.299999999996</v>
      </c>
      <c r="C167" s="18">
        <v>360.41207402267514</v>
      </c>
      <c r="D167" s="12">
        <v>18951.3</v>
      </c>
      <c r="E167" s="23">
        <v>385.67697202830414</v>
      </c>
    </row>
    <row r="168" spans="1:11" x14ac:dyDescent="0.35">
      <c r="A168" s="17" t="s">
        <v>83</v>
      </c>
      <c r="B168" s="12">
        <v>153290.9</v>
      </c>
      <c r="C168" s="18">
        <v>339.07550937465959</v>
      </c>
      <c r="D168" s="12">
        <v>19549.5</v>
      </c>
      <c r="E168" s="23">
        <v>381.23123353538455</v>
      </c>
    </row>
    <row r="169" spans="1:11" x14ac:dyDescent="0.35">
      <c r="A169" s="17" t="s">
        <v>84</v>
      </c>
      <c r="B169" s="12">
        <v>97994.599999999991</v>
      </c>
      <c r="C169" s="18">
        <v>355.49764987050315</v>
      </c>
      <c r="D169" s="12">
        <v>25344.7</v>
      </c>
      <c r="E169" s="23">
        <v>377.22876972305846</v>
      </c>
    </row>
    <row r="170" spans="1:11" x14ac:dyDescent="0.35">
      <c r="A170" s="17" t="s">
        <v>85</v>
      </c>
      <c r="B170" s="12">
        <v>189515.2</v>
      </c>
      <c r="C170" s="18">
        <v>327.38519126698014</v>
      </c>
      <c r="D170" s="12">
        <v>12956.8</v>
      </c>
      <c r="E170" s="23">
        <v>377.74682020251919</v>
      </c>
    </row>
    <row r="171" spans="1:11" x14ac:dyDescent="0.35">
      <c r="A171" s="17" t="s">
        <v>86</v>
      </c>
      <c r="B171" s="12">
        <v>87276.599999999977</v>
      </c>
      <c r="C171" s="18">
        <v>347.1897392886525</v>
      </c>
      <c r="D171" s="12">
        <v>12892</v>
      </c>
      <c r="E171" s="23">
        <v>407.71874030406451</v>
      </c>
    </row>
    <row r="172" spans="1:11" x14ac:dyDescent="0.35">
      <c r="A172" s="17" t="s">
        <v>87</v>
      </c>
      <c r="B172" s="12">
        <v>38290.1</v>
      </c>
      <c r="C172" s="18">
        <v>412.42383801557054</v>
      </c>
      <c r="D172" s="12">
        <v>19576.2</v>
      </c>
      <c r="E172" s="23">
        <v>401.4251999877402</v>
      </c>
    </row>
    <row r="173" spans="1:11" x14ac:dyDescent="0.35">
      <c r="A173" s="17" t="s">
        <v>160</v>
      </c>
      <c r="B173" s="12">
        <v>25048.400000000001</v>
      </c>
      <c r="C173" s="18">
        <v>416.98910908481179</v>
      </c>
      <c r="D173" s="12">
        <v>24043.1</v>
      </c>
      <c r="E173" s="23">
        <v>413.56147917697803</v>
      </c>
    </row>
    <row r="174" spans="1:11" x14ac:dyDescent="0.35">
      <c r="A174" s="17" t="s">
        <v>66</v>
      </c>
      <c r="B174" s="12">
        <v>71889.899999999994</v>
      </c>
      <c r="C174" s="18">
        <v>344.76219886242723</v>
      </c>
      <c r="D174" s="12">
        <v>11808.9</v>
      </c>
      <c r="E174" s="23">
        <v>457.65990058345824</v>
      </c>
      <c r="J174" s="29"/>
      <c r="K174" s="29"/>
    </row>
    <row r="175" spans="1:11" x14ac:dyDescent="0.35">
      <c r="A175" s="17" t="s">
        <v>67</v>
      </c>
      <c r="B175" s="12">
        <v>9462.9</v>
      </c>
      <c r="C175" s="18">
        <v>599.10386879286466</v>
      </c>
      <c r="D175" s="12">
        <v>23981.399999999998</v>
      </c>
      <c r="E175" s="23">
        <v>410.73373531153317</v>
      </c>
      <c r="J175" s="29"/>
    </row>
    <row r="176" spans="1:11" x14ac:dyDescent="0.35">
      <c r="A176" s="17" t="s">
        <v>68</v>
      </c>
      <c r="B176" s="12">
        <v>90379.1</v>
      </c>
      <c r="C176" s="18">
        <v>398.04047617203531</v>
      </c>
      <c r="D176" s="12">
        <v>21340.1</v>
      </c>
      <c r="E176" s="23">
        <v>416.82419482570373</v>
      </c>
      <c r="J176" s="30"/>
    </row>
    <row r="177" spans="1:14" x14ac:dyDescent="0.35">
      <c r="A177" s="17" t="s">
        <v>69</v>
      </c>
      <c r="B177" s="12">
        <v>82459.199999999997</v>
      </c>
      <c r="C177" s="18">
        <v>367.37162135941173</v>
      </c>
      <c r="D177" s="12">
        <v>17918.400000000001</v>
      </c>
      <c r="E177" s="23">
        <v>416.73865970175905</v>
      </c>
      <c r="J177" s="30"/>
    </row>
    <row r="178" spans="1:14" x14ac:dyDescent="0.35">
      <c r="A178" s="17" t="s">
        <v>70</v>
      </c>
      <c r="B178" s="12">
        <v>23000.199999999997</v>
      </c>
      <c r="C178" s="18">
        <v>446.32742323979789</v>
      </c>
      <c r="D178" s="12">
        <v>6358.2</v>
      </c>
      <c r="E178" s="23">
        <v>480.75555974961469</v>
      </c>
      <c r="J178" s="30"/>
    </row>
    <row r="179" spans="1:14" x14ac:dyDescent="0.35">
      <c r="A179" s="17" t="s">
        <v>71</v>
      </c>
      <c r="B179" s="12">
        <v>96754.500000000015</v>
      </c>
      <c r="C179" s="18">
        <v>375.84897860047846</v>
      </c>
      <c r="D179" s="12">
        <v>15611.3</v>
      </c>
      <c r="E179" s="23">
        <v>466.31798761153783</v>
      </c>
      <c r="J179" s="30"/>
    </row>
    <row r="180" spans="1:14" x14ac:dyDescent="0.35">
      <c r="A180" s="17" t="s">
        <v>72</v>
      </c>
      <c r="B180" s="12">
        <v>30154.1</v>
      </c>
      <c r="C180" s="18">
        <v>448.06013112644712</v>
      </c>
      <c r="D180" s="12">
        <v>12484.6</v>
      </c>
      <c r="E180" s="23">
        <v>433.0326962818192</v>
      </c>
      <c r="J180" s="30"/>
    </row>
    <row r="181" spans="1:14" x14ac:dyDescent="0.35">
      <c r="A181" s="17" t="s">
        <v>73</v>
      </c>
      <c r="B181" s="12">
        <v>60352</v>
      </c>
      <c r="C181" s="18">
        <v>382.14475079533406</v>
      </c>
      <c r="D181" s="12">
        <v>19504.3</v>
      </c>
      <c r="E181" s="23">
        <v>456.09634798480334</v>
      </c>
    </row>
    <row r="182" spans="1:14" x14ac:dyDescent="0.35">
      <c r="A182" s="17" t="s">
        <v>74</v>
      </c>
      <c r="B182" s="12">
        <v>69492.3</v>
      </c>
      <c r="C182" s="18">
        <v>368.3789427030045</v>
      </c>
      <c r="D182" s="12">
        <v>13455.199999999999</v>
      </c>
      <c r="E182" s="23">
        <v>446.7395505083536</v>
      </c>
    </row>
    <row r="183" spans="1:14" x14ac:dyDescent="0.35">
      <c r="A183" s="17" t="s">
        <v>75</v>
      </c>
      <c r="B183" s="12">
        <v>38500.399999999994</v>
      </c>
      <c r="C183" s="18">
        <v>367.1933278615287</v>
      </c>
      <c r="D183" s="12">
        <v>16397.400000000001</v>
      </c>
      <c r="E183" s="23">
        <v>470.10745606010704</v>
      </c>
    </row>
    <row r="184" spans="1:14" x14ac:dyDescent="0.35">
      <c r="A184" s="17" t="s">
        <v>76</v>
      </c>
      <c r="B184" s="12">
        <v>53013.330999999998</v>
      </c>
      <c r="C184" s="18">
        <v>371.92941149085681</v>
      </c>
      <c r="D184" s="12">
        <v>14738.573</v>
      </c>
      <c r="E184" s="23">
        <v>474.92067244230498</v>
      </c>
    </row>
    <row r="185" spans="1:14" x14ac:dyDescent="0.35">
      <c r="A185" s="17" t="s">
        <v>54</v>
      </c>
      <c r="B185" s="12">
        <v>6914.5150000000003</v>
      </c>
      <c r="C185" s="18">
        <v>614.71411950078925</v>
      </c>
      <c r="D185" s="12">
        <v>9408.5300000000007</v>
      </c>
      <c r="E185" s="23">
        <v>425.69763820703128</v>
      </c>
      <c r="K185" s="25"/>
      <c r="L185" s="25"/>
      <c r="M185" s="25"/>
      <c r="N185" s="25"/>
    </row>
    <row r="186" spans="1:14" x14ac:dyDescent="0.35">
      <c r="A186" s="17" t="s">
        <v>55</v>
      </c>
      <c r="B186" s="12">
        <v>7321.9780000000001</v>
      </c>
      <c r="C186" s="18">
        <v>655.4693280968612</v>
      </c>
      <c r="D186" s="12">
        <v>18894.349999999999</v>
      </c>
      <c r="E186" s="23">
        <v>407.85832801869344</v>
      </c>
      <c r="K186" s="25"/>
      <c r="L186" s="25"/>
      <c r="M186" s="25"/>
      <c r="N186" s="25"/>
    </row>
    <row r="187" spans="1:14" x14ac:dyDescent="0.35">
      <c r="A187" s="17" t="s">
        <v>56</v>
      </c>
      <c r="B187" s="12">
        <v>6879.5950000000003</v>
      </c>
      <c r="C187" s="18">
        <v>577.93576511408014</v>
      </c>
      <c r="D187" s="12">
        <v>9405.9599999999991</v>
      </c>
      <c r="E187" s="23">
        <v>412.92191334005253</v>
      </c>
      <c r="K187" s="25"/>
      <c r="L187" s="25"/>
      <c r="M187" s="25"/>
      <c r="N187" s="25"/>
    </row>
    <row r="188" spans="1:14" x14ac:dyDescent="0.35">
      <c r="A188" s="17" t="s">
        <v>57</v>
      </c>
      <c r="B188" s="12">
        <v>60906.799999999996</v>
      </c>
      <c r="C188" s="18">
        <v>408.71930556194064</v>
      </c>
      <c r="D188" s="12">
        <v>22859.665000000001</v>
      </c>
      <c r="E188" s="23">
        <v>408.74212286138049</v>
      </c>
      <c r="K188" s="25"/>
      <c r="L188" s="25"/>
      <c r="M188" s="25"/>
      <c r="N188" s="25"/>
    </row>
    <row r="189" spans="1:14" x14ac:dyDescent="0.35">
      <c r="A189" s="17" t="s">
        <v>20</v>
      </c>
      <c r="B189" s="12">
        <v>29828.282999999996</v>
      </c>
      <c r="C189" s="18">
        <v>384.46078173524108</v>
      </c>
      <c r="D189" s="12">
        <v>6335.1059999999998</v>
      </c>
      <c r="E189" s="23">
        <v>447.13427052365029</v>
      </c>
    </row>
    <row r="190" spans="1:14" x14ac:dyDescent="0.35">
      <c r="A190" s="17" t="s">
        <v>58</v>
      </c>
      <c r="B190" s="12">
        <v>42351.241999999998</v>
      </c>
      <c r="C190" s="18">
        <v>392.1904816864639</v>
      </c>
      <c r="D190" s="12">
        <v>8519.3670000000002</v>
      </c>
      <c r="E190" s="23">
        <v>414.57575427845751</v>
      </c>
    </row>
    <row r="191" spans="1:14" x14ac:dyDescent="0.35">
      <c r="A191" s="17" t="s">
        <v>59</v>
      </c>
      <c r="B191" s="12">
        <v>6268.53</v>
      </c>
      <c r="C191" s="18">
        <v>645.17406792342058</v>
      </c>
      <c r="D191" s="12">
        <v>10349.6</v>
      </c>
      <c r="E191" s="23">
        <v>419.68907010898971</v>
      </c>
    </row>
    <row r="192" spans="1:14" x14ac:dyDescent="0.35">
      <c r="A192" s="17" t="s">
        <v>60</v>
      </c>
      <c r="B192" s="12">
        <v>27868.238000000001</v>
      </c>
      <c r="C192" s="18">
        <v>420.40985870724944</v>
      </c>
      <c r="D192" s="12">
        <v>13448.866</v>
      </c>
      <c r="E192" s="23">
        <v>406.99699141920217</v>
      </c>
    </row>
    <row r="193" spans="1:5" x14ac:dyDescent="0.35">
      <c r="A193" s="17" t="s">
        <v>61</v>
      </c>
      <c r="B193" s="12">
        <v>65244.36</v>
      </c>
      <c r="C193" s="18">
        <v>438.78801171472907</v>
      </c>
      <c r="D193" s="12">
        <v>11630.642</v>
      </c>
      <c r="E193" s="23">
        <v>420.7853702314971</v>
      </c>
    </row>
    <row r="194" spans="1:5" x14ac:dyDescent="0.35">
      <c r="A194" s="17" t="s">
        <v>62</v>
      </c>
      <c r="B194" s="12">
        <v>7278.5729999999994</v>
      </c>
      <c r="C194" s="18">
        <v>721.63788149133086</v>
      </c>
      <c r="D194" s="12">
        <v>5536.1540000000005</v>
      </c>
      <c r="E194" s="23">
        <v>419.73976879978409</v>
      </c>
    </row>
    <row r="195" spans="1:5" x14ac:dyDescent="0.35">
      <c r="A195" s="17" t="s">
        <v>63</v>
      </c>
      <c r="B195" s="12">
        <v>23286.228999999999</v>
      </c>
      <c r="C195" s="18">
        <v>492.70055705455781</v>
      </c>
      <c r="D195" s="12">
        <v>18162.334999999999</v>
      </c>
      <c r="E195" s="23">
        <v>421.75469178384827</v>
      </c>
    </row>
    <row r="196" spans="1:5" x14ac:dyDescent="0.35">
      <c r="A196" s="17" t="s">
        <v>64</v>
      </c>
      <c r="B196" s="12">
        <v>74875.907999999996</v>
      </c>
      <c r="C196" s="18">
        <v>477.18863055390261</v>
      </c>
      <c r="D196" s="12">
        <v>11020.888999999999</v>
      </c>
      <c r="E196" s="23">
        <v>440.48406621280736</v>
      </c>
    </row>
    <row r="197" spans="1:5" x14ac:dyDescent="0.35">
      <c r="A197" s="17" t="s">
        <v>43</v>
      </c>
      <c r="B197" s="12">
        <v>8224.3260000000009</v>
      </c>
      <c r="C197" s="18">
        <v>615.45614801747877</v>
      </c>
      <c r="D197" s="12">
        <v>5136.085</v>
      </c>
      <c r="E197" s="23">
        <v>446.93127158136986</v>
      </c>
    </row>
    <row r="198" spans="1:5" x14ac:dyDescent="0.35">
      <c r="A198" s="17" t="s">
        <v>44</v>
      </c>
      <c r="B198" s="12">
        <v>9233.3080000000009</v>
      </c>
      <c r="C198" s="18">
        <v>620.75932049488654</v>
      </c>
      <c r="D198" s="12">
        <v>4698.165</v>
      </c>
      <c r="E198" s="23">
        <v>473.78178501606476</v>
      </c>
    </row>
    <row r="199" spans="1:5" x14ac:dyDescent="0.35">
      <c r="A199" s="17" t="s">
        <v>45</v>
      </c>
      <c r="B199" s="12">
        <v>25255.606</v>
      </c>
      <c r="C199" s="18">
        <v>438.03011497724503</v>
      </c>
      <c r="D199" s="12">
        <v>4181.9120000000003</v>
      </c>
      <c r="E199" s="23">
        <v>503.39677162025407</v>
      </c>
    </row>
    <row r="200" spans="1:5" x14ac:dyDescent="0.35">
      <c r="A200" s="17" t="s">
        <v>46</v>
      </c>
      <c r="B200" s="12">
        <v>32262.024000000001</v>
      </c>
      <c r="C200" s="18">
        <v>447.41563641512391</v>
      </c>
      <c r="D200" s="12">
        <v>13228.496999999999</v>
      </c>
      <c r="E200" s="23">
        <v>449.12615545061544</v>
      </c>
    </row>
    <row r="201" spans="1:5" x14ac:dyDescent="0.35">
      <c r="A201" s="17" t="s">
        <v>23</v>
      </c>
      <c r="B201" s="12">
        <v>40822.485999999997</v>
      </c>
      <c r="C201" s="18">
        <v>425.17222003579099</v>
      </c>
      <c r="D201" s="12">
        <v>11032.514999999999</v>
      </c>
      <c r="E201" s="23">
        <v>481.31029053665463</v>
      </c>
    </row>
    <row r="202" spans="1:5" x14ac:dyDescent="0.35">
      <c r="A202" s="17" t="s">
        <v>47</v>
      </c>
      <c r="B202" s="12">
        <v>28580.218999999997</v>
      </c>
      <c r="C202" s="18">
        <v>546.52506336637941</v>
      </c>
      <c r="D202" s="12">
        <v>5227.1040000000003</v>
      </c>
      <c r="E202" s="23">
        <v>453.30894506786166</v>
      </c>
    </row>
    <row r="203" spans="1:5" x14ac:dyDescent="0.35">
      <c r="A203" s="17" t="s">
        <v>48</v>
      </c>
      <c r="B203" s="12">
        <v>30397.158000000003</v>
      </c>
      <c r="C203" s="18">
        <v>462.40273515043737</v>
      </c>
      <c r="D203" s="12">
        <v>5452.2240000000002</v>
      </c>
      <c r="E203" s="23">
        <v>526.05505569837192</v>
      </c>
    </row>
    <row r="204" spans="1:5" x14ac:dyDescent="0.35">
      <c r="A204" s="17" t="s">
        <v>49</v>
      </c>
      <c r="B204" s="12">
        <v>47344.300999999999</v>
      </c>
      <c r="C204" s="18">
        <v>586.35980284089533</v>
      </c>
      <c r="D204" s="12">
        <v>1723.009</v>
      </c>
      <c r="E204" s="23">
        <v>706.54651252547137</v>
      </c>
    </row>
    <row r="205" spans="1:5" x14ac:dyDescent="0.35">
      <c r="A205" s="17" t="s">
        <v>50</v>
      </c>
      <c r="B205" s="12">
        <v>41160.178</v>
      </c>
      <c r="C205" s="18">
        <v>557.13607458160163</v>
      </c>
      <c r="D205" s="12">
        <v>3613.203</v>
      </c>
      <c r="E205" s="23">
        <v>668.11053793545511</v>
      </c>
    </row>
    <row r="206" spans="1:5" x14ac:dyDescent="0.35">
      <c r="A206" s="17" t="s">
        <v>51</v>
      </c>
      <c r="B206" s="12">
        <v>20913.869000000002</v>
      </c>
      <c r="C206" s="18">
        <v>634.76294128073573</v>
      </c>
      <c r="D206" s="12">
        <v>6231.9669999999996</v>
      </c>
      <c r="E206" s="23">
        <v>734.6404433784711</v>
      </c>
    </row>
    <row r="207" spans="1:5" x14ac:dyDescent="0.35">
      <c r="A207" s="17" t="s">
        <v>52</v>
      </c>
      <c r="B207" s="12">
        <v>48167.009000000005</v>
      </c>
      <c r="C207" s="18">
        <v>527.01478723746368</v>
      </c>
      <c r="D207" s="12">
        <v>8196.8649999999998</v>
      </c>
      <c r="E207" s="23">
        <v>821.30460853021248</v>
      </c>
    </row>
    <row r="208" spans="1:5" x14ac:dyDescent="0.35">
      <c r="A208" s="17" t="s">
        <v>53</v>
      </c>
      <c r="B208" s="12">
        <v>11723.191999999999</v>
      </c>
      <c r="C208" s="18">
        <v>759.52957180945259</v>
      </c>
      <c r="D208" s="12">
        <v>8028.0749999999998</v>
      </c>
      <c r="E208" s="23">
        <v>798.44844498836892</v>
      </c>
    </row>
    <row r="209" spans="1:5" x14ac:dyDescent="0.35">
      <c r="A209" s="17" t="s">
        <v>34</v>
      </c>
      <c r="B209" s="12">
        <v>45852.129000000001</v>
      </c>
      <c r="C209" s="18">
        <v>561.41345148880657</v>
      </c>
      <c r="D209" s="12">
        <v>21250.731</v>
      </c>
      <c r="E209" s="23">
        <v>827.27469469167909</v>
      </c>
    </row>
    <row r="210" spans="1:5" x14ac:dyDescent="0.35">
      <c r="A210" s="17" t="s">
        <v>35</v>
      </c>
      <c r="B210" s="12">
        <v>8625.31</v>
      </c>
      <c r="C210" s="18">
        <v>764.86039342354081</v>
      </c>
      <c r="D210" s="12">
        <v>8155.8760000000002</v>
      </c>
      <c r="E210" s="23">
        <v>756.27473983174832</v>
      </c>
    </row>
    <row r="211" spans="1:5" x14ac:dyDescent="0.35">
      <c r="A211" s="17" t="s">
        <v>36</v>
      </c>
      <c r="B211" s="12">
        <v>43960.578999999998</v>
      </c>
      <c r="C211" s="18">
        <v>622.34573843988733</v>
      </c>
      <c r="D211" s="12">
        <v>13284.02</v>
      </c>
      <c r="E211" s="23">
        <v>825.64103336188896</v>
      </c>
    </row>
    <row r="212" spans="1:5" x14ac:dyDescent="0.35">
      <c r="A212" s="17" t="s">
        <v>37</v>
      </c>
      <c r="B212" s="12">
        <v>68148.756999999998</v>
      </c>
      <c r="C212" s="18">
        <v>639.7963648845423</v>
      </c>
      <c r="D212" s="12">
        <v>8583.5460000000003</v>
      </c>
      <c r="E212" s="23">
        <v>764.37651758375853</v>
      </c>
    </row>
    <row r="213" spans="1:5" x14ac:dyDescent="0.35">
      <c r="A213" s="17" t="s">
        <v>21</v>
      </c>
      <c r="B213" s="12">
        <v>118534.16100000001</v>
      </c>
      <c r="C213" s="18">
        <v>590.16085666645915</v>
      </c>
      <c r="D213" s="12">
        <v>24511.386999999999</v>
      </c>
      <c r="E213" s="23">
        <v>779.90866041158756</v>
      </c>
    </row>
    <row r="214" spans="1:5" x14ac:dyDescent="0.35">
      <c r="A214" s="17" t="s">
        <v>38</v>
      </c>
      <c r="B214" s="12">
        <v>7203.5250000000005</v>
      </c>
      <c r="C214" s="18">
        <v>844.37619082324272</v>
      </c>
      <c r="D214" s="12">
        <v>17710.502</v>
      </c>
      <c r="E214" s="23">
        <v>785.69579789437921</v>
      </c>
    </row>
    <row r="215" spans="1:5" x14ac:dyDescent="0.35">
      <c r="A215" s="17" t="s">
        <v>39</v>
      </c>
      <c r="B215" s="12">
        <v>29377.886000000002</v>
      </c>
      <c r="C215" s="18">
        <v>757.41014857229686</v>
      </c>
      <c r="D215" s="12">
        <v>46937.016000000003</v>
      </c>
      <c r="E215" s="23">
        <v>783.84578175996523</v>
      </c>
    </row>
    <row r="216" spans="1:5" x14ac:dyDescent="0.35">
      <c r="A216" s="17" t="s">
        <v>33</v>
      </c>
      <c r="B216" s="12">
        <v>14286.491</v>
      </c>
      <c r="C216" s="18">
        <v>680.47444260455563</v>
      </c>
      <c r="D216" s="12">
        <v>26962.096000000001</v>
      </c>
      <c r="E216" s="23">
        <v>765.6770823751981</v>
      </c>
    </row>
    <row r="217" spans="1:5" x14ac:dyDescent="0.35">
      <c r="A217" s="17" t="s">
        <v>40</v>
      </c>
      <c r="B217" s="12">
        <v>33755.183000000005</v>
      </c>
      <c r="C217" s="18">
        <v>586.09692621130216</v>
      </c>
      <c r="D217" s="12">
        <v>21968.673999999999</v>
      </c>
      <c r="E217" s="23">
        <v>784.01969094720971</v>
      </c>
    </row>
    <row r="218" spans="1:5" x14ac:dyDescent="0.35">
      <c r="A218" s="17" t="s">
        <v>41</v>
      </c>
      <c r="B218" s="12">
        <v>50213.823000000004</v>
      </c>
      <c r="C218" s="18">
        <v>687.25727176757675</v>
      </c>
      <c r="D218" s="12">
        <v>18688.816999999999</v>
      </c>
      <c r="E218" s="23">
        <v>860.56779302831205</v>
      </c>
    </row>
    <row r="219" spans="1:5" x14ac:dyDescent="0.35">
      <c r="A219" s="17" t="s">
        <v>42</v>
      </c>
      <c r="B219" s="12">
        <v>38419.800000000003</v>
      </c>
      <c r="C219" s="18">
        <v>716.50562990957781</v>
      </c>
      <c r="D219" s="12">
        <v>17657.876</v>
      </c>
      <c r="E219" s="23">
        <v>831.53251274388833</v>
      </c>
    </row>
    <row r="220" spans="1:5" x14ac:dyDescent="0.35">
      <c r="A220" s="17" t="s">
        <v>227</v>
      </c>
      <c r="B220" s="12">
        <v>10917.952000000001</v>
      </c>
      <c r="C220" s="18">
        <v>784.93347470294782</v>
      </c>
      <c r="D220" s="12">
        <v>17410.392</v>
      </c>
      <c r="E220" s="23">
        <v>813.41741185379396</v>
      </c>
    </row>
    <row r="221" spans="1:5" x14ac:dyDescent="0.35">
      <c r="A221" s="17" t="s">
        <v>24</v>
      </c>
      <c r="B221" s="12">
        <v>6673.625</v>
      </c>
      <c r="C221" s="18">
        <v>830.58532656539739</v>
      </c>
      <c r="D221" s="12">
        <v>15916.101000000001</v>
      </c>
      <c r="E221" s="23">
        <v>783.93068754715739</v>
      </c>
    </row>
    <row r="222" spans="1:5" x14ac:dyDescent="0.35">
      <c r="A222" s="17" t="s">
        <v>25</v>
      </c>
      <c r="B222" s="12">
        <v>8158.9779999999992</v>
      </c>
      <c r="C222" s="18">
        <v>835.15815338636776</v>
      </c>
      <c r="D222" s="12">
        <v>11050.642</v>
      </c>
      <c r="E222" s="23">
        <v>793.13020908649469</v>
      </c>
    </row>
    <row r="223" spans="1:5" x14ac:dyDescent="0.35">
      <c r="A223" s="17" t="s">
        <v>26</v>
      </c>
      <c r="B223" s="12">
        <v>7179.4489999999996</v>
      </c>
      <c r="C223" s="18">
        <v>839.50007862720383</v>
      </c>
      <c r="D223" s="12">
        <v>4789.4560000000001</v>
      </c>
      <c r="E223" s="23">
        <v>828.64108157586168</v>
      </c>
    </row>
    <row r="224" spans="1:5" x14ac:dyDescent="0.35">
      <c r="A224" s="17" t="s">
        <v>27</v>
      </c>
      <c r="B224" s="12">
        <v>9584.5720000000001</v>
      </c>
      <c r="C224" s="18">
        <v>828.26150192204716</v>
      </c>
      <c r="D224" s="12">
        <v>3121.076</v>
      </c>
      <c r="E224" s="23">
        <v>875.03476365202255</v>
      </c>
    </row>
    <row r="225" spans="1:5" x14ac:dyDescent="0.35">
      <c r="A225" s="17" t="s">
        <v>22</v>
      </c>
      <c r="B225" s="12">
        <v>46989.053</v>
      </c>
      <c r="C225" s="18">
        <v>657.83023973690217</v>
      </c>
      <c r="D225" s="12">
        <v>8871.7420000000002</v>
      </c>
      <c r="E225" s="23">
        <v>828.74389268759171</v>
      </c>
    </row>
    <row r="226" spans="1:5" x14ac:dyDescent="0.35">
      <c r="A226" s="17" t="s">
        <v>28</v>
      </c>
      <c r="B226" s="12">
        <v>8930.9650000000001</v>
      </c>
      <c r="C226" s="18">
        <v>842.44692482839196</v>
      </c>
      <c r="D226" s="12">
        <v>7733.1149999999998</v>
      </c>
      <c r="E226" s="23">
        <v>836.55254059974538</v>
      </c>
    </row>
    <row r="227" spans="1:5" x14ac:dyDescent="0.35">
      <c r="A227" s="17" t="s">
        <v>29</v>
      </c>
      <c r="B227" s="12">
        <v>9456.1610000000001</v>
      </c>
      <c r="C227" s="18">
        <v>879.57692344705208</v>
      </c>
      <c r="D227" s="12">
        <v>12750.876</v>
      </c>
      <c r="E227" s="23">
        <v>801.19585509262265</v>
      </c>
    </row>
    <row r="228" spans="1:5" x14ac:dyDescent="0.35">
      <c r="A228" s="17" t="s">
        <v>30</v>
      </c>
      <c r="B228" s="12">
        <v>9179.6149999999998</v>
      </c>
      <c r="C228" s="18">
        <v>845.6329595522252</v>
      </c>
      <c r="D228" s="12">
        <v>6901.7939999999999</v>
      </c>
      <c r="E228" s="23">
        <v>827.53571028054444</v>
      </c>
    </row>
    <row r="229" spans="1:5" x14ac:dyDescent="0.35">
      <c r="A229" s="17" t="s">
        <v>228</v>
      </c>
      <c r="B229" s="12">
        <v>26094.146000000001</v>
      </c>
      <c r="C229" s="18">
        <v>563.49600404627154</v>
      </c>
      <c r="D229" s="12">
        <v>8334.0259999999998</v>
      </c>
      <c r="E229" s="23">
        <v>784.75553112025329</v>
      </c>
    </row>
    <row r="230" spans="1:5" x14ac:dyDescent="0.35">
      <c r="A230" s="17" t="s">
        <v>31</v>
      </c>
      <c r="B230" s="12">
        <v>9021.5150000000012</v>
      </c>
      <c r="C230" s="18">
        <v>841.88332004103518</v>
      </c>
      <c r="D230" s="12">
        <v>4362.0259999999998</v>
      </c>
      <c r="E230" s="23">
        <v>691.10156610712545</v>
      </c>
    </row>
    <row r="231" spans="1:5" x14ac:dyDescent="0.35">
      <c r="A231" s="17" t="s">
        <v>32</v>
      </c>
      <c r="B231" s="12">
        <v>9153.3279999999995</v>
      </c>
      <c r="C231" s="18">
        <v>822.43824322694445</v>
      </c>
      <c r="D231" s="12">
        <v>1891.3409999999999</v>
      </c>
      <c r="E231" s="23">
        <v>815.53035650366598</v>
      </c>
    </row>
    <row r="232" spans="1:5" x14ac:dyDescent="0.35">
      <c r="A232" s="17" t="s">
        <v>229</v>
      </c>
      <c r="B232" s="12">
        <v>7499.7820000000002</v>
      </c>
      <c r="C232" s="18">
        <v>832.40619527340925</v>
      </c>
      <c r="D232" s="12">
        <v>5064.4579999999996</v>
      </c>
      <c r="E232" s="23">
        <v>645.08818120320086</v>
      </c>
    </row>
    <row r="233" spans="1:5" x14ac:dyDescent="0.35">
      <c r="A233" s="17" t="s">
        <v>230</v>
      </c>
      <c r="B233" s="12">
        <v>9200.6869999999999</v>
      </c>
      <c r="C233" s="18">
        <v>796.46835067859615</v>
      </c>
      <c r="D233" s="12">
        <v>1401.4670000000001</v>
      </c>
      <c r="E233" s="23">
        <v>650.43486575138763</v>
      </c>
    </row>
    <row r="234" spans="1:5" x14ac:dyDescent="0.35">
      <c r="A234" s="17" t="s">
        <v>65</v>
      </c>
      <c r="B234" s="12">
        <v>7464.0970000000007</v>
      </c>
      <c r="C234" s="18">
        <v>809.95464019291273</v>
      </c>
      <c r="D234" s="12">
        <v>3605.7809999999999</v>
      </c>
      <c r="E234" s="23">
        <v>620.67247012505754</v>
      </c>
    </row>
    <row r="235" spans="1:5" ht="15" thickBot="1" x14ac:dyDescent="0.4">
      <c r="A235" s="26" t="s">
        <v>231</v>
      </c>
      <c r="B235" s="27">
        <v>6050.509</v>
      </c>
      <c r="C235" s="27">
        <v>824.7633380927125</v>
      </c>
      <c r="D235" s="27">
        <v>734.22799999999995</v>
      </c>
      <c r="E235" s="28">
        <v>710.14317078618649</v>
      </c>
    </row>
    <row r="236" spans="1:5" ht="15" thickTop="1" x14ac:dyDescent="0.35"/>
  </sheetData>
  <mergeCells count="3">
    <mergeCell ref="A3:E3"/>
    <mergeCell ref="A4:E4"/>
    <mergeCell ref="C7:E7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&amp;L&amp;D&amp;C&amp;P/&amp;N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from EPA EBA</vt:lpstr>
      <vt:lpstr>'from EPA EBA'!Print_Area</vt:lpstr>
      <vt:lpstr>'from EPA EBA'!Print_Titles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GOLINVAUX Jean-Luc (AGRI)</dc:creator>
  <cp:lastModifiedBy>PANICHI Lucia (AGRI)</cp:lastModifiedBy>
  <cp:lastPrinted>2025-05-28T11:55:40Z</cp:lastPrinted>
  <dcterms:created xsi:type="dcterms:W3CDTF">2017-07-05T13:44:43Z</dcterms:created>
  <dcterms:modified xsi:type="dcterms:W3CDTF">2025-05-28T11:55:50Z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2024-05-31T15:41:17Z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06446df3-03ee-4439-801f-fb6d29a26044</vt:lpwstr>
  </property>
  <property fmtid="{D5CDD505-2E9C-101B-9397-08002B2CF9AE}" pid="8" name="MSIP_Label_6bd9ddd1-4d20-43f6-abfa-fc3c07406f94_ContentBits">
    <vt:lpwstr>0</vt:lpwstr>
  </property>
</Properties>
</file>